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defaultThemeVersion="124226"/>
  <mc:AlternateContent xmlns:mc="http://schemas.openxmlformats.org/markup-compatibility/2006">
    <mc:Choice Requires="x15">
      <x15ac:absPath xmlns:x15ac="http://schemas.microsoft.com/office/spreadsheetml/2010/11/ac" url="H:\Daten\alle\Oeffarb\Publikationen\Marktübersicht-Batteriesysteme\Datenerfassung\Datenerhebung_2021\Formulare und Texte\"/>
    </mc:Choice>
  </mc:AlternateContent>
  <xr:revisionPtr revIDLastSave="0" documentId="13_ncr:1_{48AB8C2E-F7AE-4022-B980-D2E4B32FDA1A}" xr6:coauthVersionLast="45" xr6:coauthVersionMax="45" xr10:uidLastSave="{00000000-0000-0000-0000-000000000000}"/>
  <workbookProtection workbookAlgorithmName="SHA-512" workbookHashValue="kRDCzOHFW/1i0xD24rEHhOiY/X2ofWyOKZKaVvG4y2JtOJKS5yDjnvY3jOzo5Eo+P29nvHpebBP/uIYhAC0LPA==" workbookSaltValue="SYZujwkAjEsiyBlM1fBcZg==" workbookSpinCount="100000" lockStructure="1"/>
  <bookViews>
    <workbookView xWindow="-120" yWindow="-120" windowWidth="29040" windowHeight="15840" tabRatio="486" xr2:uid="{00000000-000D-0000-FFFF-FFFF00000000}"/>
  </bookViews>
  <sheets>
    <sheet name="Formular" sheetId="1" r:id="rId1"/>
    <sheet name="Begriffsdefinitionen" sheetId="2" r:id="rId2"/>
  </sheets>
  <definedNames>
    <definedName name="_xlnm.Print_Area" localSheetId="0">Formular!$A$1:$AR$49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7" i="1" l="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alcChain>
</file>

<file path=xl/sharedStrings.xml><?xml version="1.0" encoding="utf-8"?>
<sst xmlns="http://schemas.openxmlformats.org/spreadsheetml/2006/main" count="185" uniqueCount="151">
  <si>
    <t>Zelltypus</t>
  </si>
  <si>
    <t>Unternehmen</t>
  </si>
  <si>
    <t>Produkt-
bezeichnung</t>
  </si>
  <si>
    <t>Garantie</t>
  </si>
  <si>
    <t>Kommentar</t>
  </si>
  <si>
    <t>Anzahl
der 
Zyklen</t>
  </si>
  <si>
    <t>Hersteller
der
Zellen</t>
  </si>
  <si>
    <t>Regelleistungsmarkt</t>
  </si>
  <si>
    <t>Software</t>
  </si>
  <si>
    <t>Batteriesystemwirkungsgrad</t>
  </si>
  <si>
    <t>Netzdienlichkeit</t>
  </si>
  <si>
    <r>
      <t xml:space="preserve">
</t>
    </r>
    <r>
      <rPr>
        <b/>
        <sz val="11"/>
        <color theme="1"/>
        <rFont val="Century Gothic"/>
        <family val="2"/>
      </rPr>
      <t xml:space="preserve">
</t>
    </r>
  </si>
  <si>
    <t>Offgridfähigkeit</t>
  </si>
  <si>
    <t>Produktgarantie Komplettsystem
[Jahre]</t>
  </si>
  <si>
    <t>Zeitwertersatz-garantie Komplettsystem
[Jahre]</t>
  </si>
  <si>
    <t>Gewicht
 [kg]</t>
  </si>
  <si>
    <t>Energiedichte</t>
  </si>
  <si>
    <t>[Wh/l]</t>
  </si>
  <si>
    <t>[Wh/kg]</t>
  </si>
  <si>
    <t xml:space="preserve">Modular erweiterbares System </t>
  </si>
  <si>
    <t>Erweiterbarkeit</t>
  </si>
  <si>
    <t>Max.
[°C]</t>
  </si>
  <si>
    <t>Maße BxHxT</t>
  </si>
  <si>
    <t>Nutz-kapazität 
[kWh]</t>
  </si>
  <si>
    <t>Breite
[m]</t>
  </si>
  <si>
    <t>Höhe
[m]</t>
  </si>
  <si>
    <t>Tiefe
[m]</t>
  </si>
  <si>
    <t>Min.
[°C]</t>
  </si>
  <si>
    <t>Unternehmenslogo</t>
  </si>
  <si>
    <t>Anzahl
der 
Phasen</t>
  </si>
  <si>
    <t xml:space="preserve">Back-Up-Fähigkeit
</t>
  </si>
  <si>
    <t>Kommentar
zur
Garantie</t>
  </si>
  <si>
    <t>Ja
Nein</t>
  </si>
  <si>
    <t>Unverbindliche Preisempfehlung (UVP)
[€] netto</t>
  </si>
  <si>
    <t>Regelungs-geschwindigkeit
[ms]</t>
  </si>
  <si>
    <t xml:space="preserve">Maximale
Entladeleistung
[kW] </t>
  </si>
  <si>
    <t>Maximale 
Entladerate
[C]</t>
  </si>
  <si>
    <t>z. B.
15</t>
  </si>
  <si>
    <t>z. B. 
0,55</t>
  </si>
  <si>
    <t>z. B. 
2,00</t>
  </si>
  <si>
    <t>z. B. 
0,25</t>
  </si>
  <si>
    <t>z. B.
100</t>
  </si>
  <si>
    <t>z. B.
-10</t>
  </si>
  <si>
    <t>z. B.
50</t>
  </si>
  <si>
    <t xml:space="preserve">Notstromfähigkeit
</t>
  </si>
  <si>
    <t>Unterbrechungs- freie 
Stromversorgung (USV)</t>
  </si>
  <si>
    <t>Notstrom-
versorgungsart</t>
  </si>
  <si>
    <t>z. B. 
10,2</t>
  </si>
  <si>
    <t>Gesamtwirkungsgrad</t>
  </si>
  <si>
    <t>In
Druckqualität dem Antwort-E-Mail zusammen mit diesem Formular anhängen</t>
  </si>
  <si>
    <t>Bei 50 % 
State of Charge
(SOC)
z. B.
3,4</t>
  </si>
  <si>
    <t>Bei 50 % 
State of Charge
(SOC)
z. B.
3,6</t>
  </si>
  <si>
    <t>Inkl. Service, Leistungselektronik und Batteriewechselrichter
z. B.
10</t>
  </si>
  <si>
    <t>Bezogen auf das Batterie-modul
z. B.
260</t>
  </si>
  <si>
    <t>Bezogen auf das Batterie-modul
z. B.
100</t>
  </si>
  <si>
    <t>Möglicher Zeitraum
[Jahre]</t>
  </si>
  <si>
    <t>Zulässige Umgebungstemperatur</t>
  </si>
  <si>
    <t>Falls Ja: Zeitraum in welchem der Speicher erweiterbar ist
z. B.
15</t>
  </si>
  <si>
    <t>C.A.R.M.E.N. e.V. nutzt die zur Verfügung gestellten Daten Ihrer Produkte zu Informationszwecken sowie zu wissenschaftlichen Analysen und behält sich vor, diese auch an Dritte weiter zu geben. Mit der Zurverfügungstellung der Daten im Datenformular stimmen Sie dieser Nutzung zu. 
Mit der Einsendung stimmen Sie der Verwendung des Logos im Rahmen der jährlich veröffentlichten Marktübersicht Batteriespeicher als Print- und digitale Publikation zu. Bitte setzen Sie uns in Kenntnis, sofern an Ihrem Logo Änderungen vorgenommen wurden, damit wir dies in unserer jährlichen Überarbeitung berücksichtigen können.</t>
  </si>
  <si>
    <t>Angenommene restliche Nutzkapazität nach 15 Jahren
[restliche %]</t>
  </si>
  <si>
    <t>Unter Beachtung der kalendarischen Lebensdauer!
Im durchschnittlichen Heimspeicherbetrieb
z. B. 
70</t>
  </si>
  <si>
    <t>Das System ist nachträglich  erweiterbar durch einzelne Batteriemodule
Ja
Nein</t>
  </si>
  <si>
    <t>Reaktions-geschwindigkeit bei Leistungssprung im Netzbetrieb
(0 % ↔ 100 %)
Beginn Leistungssprung bis zur Ausregelung!
(Totzeit + Einschwingzeit)</t>
  </si>
  <si>
    <t>Balancing</t>
  </si>
  <si>
    <t>Nenn-kapazität [kWh]</t>
  </si>
  <si>
    <t xml:space="preserve">Alterungs-reserve </t>
  </si>
  <si>
    <t xml:space="preserve">1,2,3 </t>
  </si>
  <si>
    <t>Maximale
Ladeleistung
[kW]</t>
  </si>
  <si>
    <t>Zellwirkungsgrad</t>
  </si>
  <si>
    <t>PV-Wechselrichter in UVP enthalten</t>
  </si>
  <si>
    <t xml:space="preserve">[€] netto </t>
  </si>
  <si>
    <t>z. B. 
9,5</t>
  </si>
  <si>
    <t>Bis 80 % restliche Nutzkapazität
z. B.
2.700</t>
  </si>
  <si>
    <t>Energie-management-system</t>
  </si>
  <si>
    <t>Ja
Ja, openEMS
Ja, openEMS Ready Optional
Nein</t>
  </si>
  <si>
    <t>Internetverbindung</t>
  </si>
  <si>
    <t>z.B.
0,95</t>
  </si>
  <si>
    <t>Primär-regelleistungs-fähig</t>
  </si>
  <si>
    <t>Sekundär-regelleistungs-fähig</t>
  </si>
  <si>
    <t>Preis für Serienausstattung
ohne Installation
z. B.
5.678</t>
  </si>
  <si>
    <t>Nicht nötig
Nur zur Installation
Empfohlen
Dauerhaft nötig</t>
  </si>
  <si>
    <t>Ja
Nein
Optional erhältlich</t>
  </si>
  <si>
    <r>
      <t>z. B. 
Pb-Gel
LiFePO</t>
    </r>
    <r>
      <rPr>
        <vertAlign val="subscript"/>
        <sz val="11"/>
        <rFont val="Century Gothic"/>
        <family val="2"/>
      </rPr>
      <t xml:space="preserve">4
</t>
    </r>
    <r>
      <rPr>
        <sz val="11"/>
        <rFont val="Century Gothic"/>
        <family val="2"/>
      </rPr>
      <t>LiMn</t>
    </r>
    <r>
      <rPr>
        <vertAlign val="subscript"/>
        <sz val="11"/>
        <rFont val="Century Gothic"/>
        <family val="2"/>
      </rPr>
      <t>2</t>
    </r>
    <r>
      <rPr>
        <sz val="11"/>
        <rFont val="Century Gothic"/>
        <family val="2"/>
      </rPr>
      <t>O</t>
    </r>
    <r>
      <rPr>
        <vertAlign val="subscript"/>
        <sz val="11"/>
        <rFont val="Century Gothic"/>
        <family val="2"/>
      </rPr>
      <t>4
…</t>
    </r>
  </si>
  <si>
    <t>Anzahl der Phasen</t>
  </si>
  <si>
    <t>Anzahl der Zyklen</t>
  </si>
  <si>
    <t>Wirkungsgrad</t>
  </si>
  <si>
    <t>Kapazität</t>
  </si>
  <si>
    <t>Maximale Entladeleistung</t>
  </si>
  <si>
    <t>Maximale Ladeleistung</t>
  </si>
  <si>
    <t>Maximale Entladerate</t>
  </si>
  <si>
    <t>Möglichkeit 1-Personen-Montage</t>
  </si>
  <si>
    <t>Möglichkeit zur modularen Erweiterung</t>
  </si>
  <si>
    <t>Energiemanagementsystem</t>
  </si>
  <si>
    <t>Notstromversorgung</t>
  </si>
  <si>
    <t>Mit Hilfe eines Speichers können Verbraucher weiterhin mit Strom versorgt werden, sollten Ausfälle im Netz auftreten, wenn sie eines der folgenden Merkmale aufweisen:</t>
  </si>
  <si>
    <t>Regelungsgeschwindigkeit</t>
  </si>
  <si>
    <t>Unverbindliche Preisempfehlung (UVP)</t>
  </si>
  <si>
    <t>z. B.
BYD
LG Chem
Pylontech
…</t>
  </si>
  <si>
    <t>Siehe Definition</t>
  </si>
  <si>
    <t>Begriffsdefinition siehe jeweiligen Link</t>
  </si>
  <si>
    <t xml:space="preserve">wird berechnet nach der Formel
</t>
  </si>
  <si>
    <t>passives Balancing
aktives Balancing
nicht notwendig
Nein</t>
  </si>
  <si>
    <t>Netzdienliche Betriebsweise (Mittagsspitze der PV-Anlage geht nicht ins Netz)
Ja
Nein
Optional</t>
  </si>
  <si>
    <t>z. B. Einschränkungen oder Voraussetzungen</t>
  </si>
  <si>
    <t>Begriffsdefinitionen - Marktübersicht Batteriespeicher</t>
  </si>
  <si>
    <r>
      <t xml:space="preserve">·         </t>
    </r>
    <r>
      <rPr>
        <b/>
        <sz val="11"/>
        <color theme="1"/>
        <rFont val="Century Gothic"/>
        <family val="2"/>
      </rPr>
      <t>Nutzkapazität</t>
    </r>
    <r>
      <rPr>
        <sz val="11"/>
        <color theme="1"/>
        <rFont val="Century Gothic"/>
        <family val="2"/>
      </rPr>
      <t xml:space="preserve">: Als Nutzkapazität wird ein Teil der </t>
    </r>
    <r>
      <rPr>
        <b/>
        <sz val="11"/>
        <color theme="1"/>
        <rFont val="Century Gothic"/>
        <family val="2"/>
      </rPr>
      <t>Nennkapazität</t>
    </r>
    <r>
      <rPr>
        <sz val="11"/>
        <color theme="1"/>
        <rFont val="Century Gothic"/>
        <family val="2"/>
      </rPr>
      <t xml:space="preserve"> definiert, der tatsächlich für eine Anwendung im Betrieb zur Verfügung steht. Die Nennkapazität, welche den maximal möglichen Energieinhalt beschreibt, wird um die Entladetiefe reduziert, um die Nutzkapazität zu erhalten.</t>
    </r>
  </si>
  <si>
    <r>
      <t xml:space="preserve">·         </t>
    </r>
    <r>
      <rPr>
        <b/>
        <sz val="11"/>
        <color theme="1"/>
        <rFont val="Century Gothic"/>
        <family val="2"/>
      </rPr>
      <t>Alterungsreserve</t>
    </r>
    <r>
      <rPr>
        <sz val="11"/>
        <color theme="1"/>
        <rFont val="Century Gothic"/>
        <family val="2"/>
      </rPr>
      <t>: Der Anteil der Nennkapazität des Speichers, der von manchen Herstellern als Ausgleich für Kapazitätsverlust durch Alterungsprozesse vorgesehen ist und nach und nach freigeschaltet wird.</t>
    </r>
  </si>
  <si>
    <r>
      <t xml:space="preserve">·         </t>
    </r>
    <r>
      <rPr>
        <b/>
        <sz val="11"/>
        <color theme="1"/>
        <rFont val="Century Gothic"/>
        <family val="2"/>
      </rPr>
      <t>Angenommene restliche Nutzkapazität</t>
    </r>
    <r>
      <rPr>
        <sz val="11"/>
        <color theme="1"/>
        <rFont val="Century Gothic"/>
        <family val="2"/>
      </rPr>
      <t>: Grundsätzlich wird zwischen zwei Alterungseffekten bei Batteriespeichern unterschieden: der Alterung durch das Durchlaufen der Zyklen sowie der kalendarischen Alterung (Alterung über die Zeit hinweg). In beiden Fällen nimmt die nutzbare Kapazität des Batteriespeichers ab. Über die angenommene restliche Nutzkapazität werden die Einflüsse dieser Alterungseffekte nach 15 Jahren typischen Heimspeicherbetriebs dargestellt.</t>
    </r>
  </si>
  <si>
    <r>
      <t>Das Niederspannungsnetz basiert auf dem Dreiphasensystem und besteht aus drei spannungsführenden Leitern (</t>
    </r>
    <r>
      <rPr>
        <b/>
        <sz val="11"/>
        <color theme="1"/>
        <rFont val="Century Gothic"/>
        <family val="2"/>
      </rPr>
      <t>Phasen</t>
    </r>
    <r>
      <rPr>
        <sz val="11"/>
        <color theme="1"/>
        <rFont val="Century Gothic"/>
        <family val="2"/>
      </rPr>
      <t>). Die Anzahl der Phasen eines Stromspeichers bestimmt die Leistungsaufnahme und -abgabe des Speichers, v. a. bei Wechselstrom-gekoppelten Systemen. Bei einphasigen Systemen ist die Leistung für die Versorgung mehrerer großer Verbraucher i. d. R. nicht ausreichend.</t>
    </r>
  </si>
  <si>
    <r>
      <t>Die Lebensdauer eines Batteriespeichers wird maßgeblich durch die mögliche Anzahl an Be- und Entladungen (</t>
    </r>
    <r>
      <rPr>
        <b/>
        <sz val="11"/>
        <color theme="1"/>
        <rFont val="Century Gothic"/>
        <family val="2"/>
      </rPr>
      <t>Zyklen</t>
    </r>
    <r>
      <rPr>
        <sz val="11"/>
        <color theme="1"/>
        <rFont val="Century Gothic"/>
        <family val="2"/>
      </rPr>
      <t>) bestimmt, die ein solches System durchlaufen kann. Von Herstellern wird häufig die Anzahl an Zyklen genannt, nach welcher der Speicher 20 Prozent seiner Nutzkapazität verloren hat. Je nach Einsatzart kann der Speicher danach noch weiter betrieben werden.</t>
    </r>
  </si>
  <si>
    <r>
      <t xml:space="preserve">·         </t>
    </r>
    <r>
      <rPr>
        <b/>
        <sz val="11"/>
        <color theme="1"/>
        <rFont val="Century Gothic"/>
        <family val="2"/>
      </rPr>
      <t>Passives Balancing</t>
    </r>
    <r>
      <rPr>
        <sz val="11"/>
        <color theme="1"/>
        <rFont val="Century Gothic"/>
        <family val="2"/>
      </rPr>
      <t>: Dieses wird vor allem beim kompletten Beladen des Akkus verwendet. Zellen, die bereits vollgeladen sind, werden durch das Zuschalten eines Widerstands aus dem Ladevorgang genommen. So können alle Zellen in einen identischen Ladezustand gebracht werden. Durch die Widerstände entstehen jedoch relative hohe Energieverluste in Form von Wärme. Diese kann sich negativ auf die Lebensdauer der Zellen auswirken.</t>
    </r>
  </si>
  <si>
    <r>
      <t xml:space="preserve">·         </t>
    </r>
    <r>
      <rPr>
        <b/>
        <sz val="11"/>
        <color theme="1"/>
        <rFont val="Century Gothic"/>
        <family val="2"/>
      </rPr>
      <t>Aktives Balancing</t>
    </r>
    <r>
      <rPr>
        <sz val="11"/>
        <color theme="1"/>
        <rFont val="Century Gothic"/>
        <family val="2"/>
      </rPr>
      <t>: Hier wird ein Ladungsaustausch unter den verschiedenen Zellen gesteuert, sodass alle Zellen in einen identischen Ladezustand gebracht werden. Wird das Balancing auch beim Entladen angewendet, spricht man von bidirektionalem Balancing. Durch die geringeren Wärmeverluste sind aktive Balancingsysteme effizienter.</t>
    </r>
  </si>
  <si>
    <r>
      <t xml:space="preserve">Die </t>
    </r>
    <r>
      <rPr>
        <b/>
        <sz val="11"/>
        <color theme="1"/>
        <rFont val="Century Gothic"/>
        <family val="2"/>
      </rPr>
      <t>Energiedichte</t>
    </r>
    <r>
      <rPr>
        <sz val="11"/>
        <color theme="1"/>
        <rFont val="Century Gothic"/>
        <family val="2"/>
      </rPr>
      <t xml:space="preserve"> gibt das Verhältnis zwischen dem Energieinhalt des Speichers und dessen Volumen [Wh/l] oder dessen Gewicht [Wh/kg] wieder. Je höher die Werte, desto kleiner bzw. leichter sind Speicher bei gleicher Kapazität.</t>
    </r>
  </si>
  <si>
    <r>
      <t xml:space="preserve">Ein </t>
    </r>
    <r>
      <rPr>
        <b/>
        <sz val="11"/>
        <color theme="1"/>
        <rFont val="Century Gothic"/>
        <family val="2"/>
      </rPr>
      <t>Energiemanagementsystem</t>
    </r>
    <r>
      <rPr>
        <sz val="11"/>
        <color theme="1"/>
        <rFont val="Century Gothic"/>
        <family val="2"/>
      </rPr>
      <t xml:space="preserve"> regelt die Aufnahme und Abgabe von elektrischer Energie durch den Speicher. Je nach Ausprägung können unterschiedliche Einstellungen vorgenommen werden z.B. eine netzdienliche Betriebsweise. Viele Hersteller nutzen eigene Systeme, es gibt aber auch herstellerübergreifende Software (openEMS).</t>
    </r>
  </si>
  <si>
    <r>
      <t xml:space="preserve">·         </t>
    </r>
    <r>
      <rPr>
        <b/>
        <sz val="11"/>
        <color theme="1"/>
        <rFont val="Century Gothic"/>
        <family val="2"/>
      </rPr>
      <t>Produktgarantie Komplettsystem</t>
    </r>
    <r>
      <rPr>
        <sz val="11"/>
        <color theme="1"/>
        <rFont val="Century Gothic"/>
        <family val="2"/>
      </rPr>
      <t>: Eine solche Garantiezusage bezieht sich auf die Funktionsfähigkeit aller Teile des kompletten Speichersystems über den gesamten Garantiezeitraum. Auf die genauen Garantiebestimmungen des jeweiligen Herstellers ist aufgrund großer Unterschiede zu achten, etwa ob eine dauerhafte Internetverbindung nötig ist oder auch die Arbeitszeit des Servicetechnikers enthalten ist.</t>
    </r>
  </si>
  <si>
    <r>
      <t xml:space="preserve">·         </t>
    </r>
    <r>
      <rPr>
        <b/>
        <sz val="11"/>
        <color theme="1"/>
        <rFont val="Century Gothic"/>
        <family val="2"/>
      </rPr>
      <t>Zeitwertersatzgarantie</t>
    </r>
    <r>
      <rPr>
        <sz val="11"/>
        <color theme="1"/>
        <rFont val="Century Gothic"/>
        <family val="2"/>
      </rPr>
      <t>: Hierbei wird bei Defekten lediglich der Zeitwert der Batterie ersetzt. Dieser errechnet sich über den um die Summe der bisherigen Abschreibung reduzierten Investitionswertes (Zeitwert = Anschaffungswert - bisherige Abschreibung).</t>
    </r>
  </si>
  <si>
    <r>
      <t xml:space="preserve">Hier wird angegeben, ob für den Betrieb des Speichers eine </t>
    </r>
    <r>
      <rPr>
        <b/>
        <sz val="11"/>
        <color theme="1"/>
        <rFont val="Century Gothic"/>
        <family val="2"/>
      </rPr>
      <t>Internetverbindung</t>
    </r>
    <r>
      <rPr>
        <sz val="11"/>
        <color theme="1"/>
        <rFont val="Century Gothic"/>
        <family val="2"/>
      </rPr>
      <t xml:space="preserve"> dauerhaft oder zeitweise erforderlich ist, einige Funktionalitäten vom Internetanschluss abhängig sind oder ob keine Verbindung notwendig ist.</t>
    </r>
  </si>
  <si>
    <r>
      <t xml:space="preserve">Die </t>
    </r>
    <r>
      <rPr>
        <b/>
        <sz val="11"/>
        <color theme="1"/>
        <rFont val="Century Gothic"/>
        <family val="2"/>
      </rPr>
      <t>maximale Entladeleistung</t>
    </r>
    <r>
      <rPr>
        <sz val="11"/>
        <color theme="1"/>
        <rFont val="Century Gothic"/>
        <family val="2"/>
      </rPr>
      <t xml:space="preserve"> in Kilowatt bezeichnet die maximal abrufbare Leistung des Batteriewechselrichters.</t>
    </r>
  </si>
  <si>
    <r>
      <t xml:space="preserve">Die </t>
    </r>
    <r>
      <rPr>
        <b/>
        <sz val="11"/>
        <color theme="1"/>
        <rFont val="Century Gothic"/>
        <family val="2"/>
      </rPr>
      <t>Maximale Entladerate C</t>
    </r>
    <r>
      <rPr>
        <sz val="11"/>
        <color theme="1"/>
        <rFont val="Century Gothic"/>
        <family val="2"/>
      </rPr>
      <t xml:space="preserve"> gibt an wie schnell ein Speicher entladen werden kann. Der Wert berechnet sich aus der dauerhaft maximalen Entladeleistung durch die Kapazität des Speichers. Ein Wert von 2 C bedeutet, dass der Speicher in einer halben Stunde entleert werden kann, ein Wert von 0,25 C bedeutet, dass für die Entladung 4 Stunden nötig sind.</t>
    </r>
  </si>
  <si>
    <r>
      <t xml:space="preserve">Die </t>
    </r>
    <r>
      <rPr>
        <b/>
        <sz val="11"/>
        <color theme="1"/>
        <rFont val="Century Gothic"/>
        <family val="2"/>
      </rPr>
      <t>maximale Ladeleistung</t>
    </r>
    <r>
      <rPr>
        <sz val="11"/>
        <color theme="1"/>
        <rFont val="Century Gothic"/>
        <family val="2"/>
      </rPr>
      <t xml:space="preserve"> in Kilowatt beschreibt die Geschwindigkeit, mit welcher der Batteriespeicher beladen werden kann.</t>
    </r>
  </si>
  <si>
    <r>
      <t xml:space="preserve">Derartig beschriebene Batteriesysteme können von </t>
    </r>
    <r>
      <rPr>
        <b/>
        <sz val="11"/>
        <color theme="1"/>
        <rFont val="Century Gothic"/>
        <family val="2"/>
      </rPr>
      <t>einer fachkundigen Person allein aufgebaut</t>
    </r>
    <r>
      <rPr>
        <sz val="11"/>
        <color theme="1"/>
        <rFont val="Century Gothic"/>
        <family val="2"/>
      </rPr>
      <t xml:space="preserve"> und in Betrieb genommen werden.</t>
    </r>
  </si>
  <si>
    <r>
      <t xml:space="preserve">Bei einem </t>
    </r>
    <r>
      <rPr>
        <b/>
        <sz val="11"/>
        <color theme="1"/>
        <rFont val="Century Gothic"/>
        <family val="2"/>
      </rPr>
      <t>modular erweiterbaren System</t>
    </r>
    <r>
      <rPr>
        <sz val="11"/>
        <color theme="1"/>
        <rFont val="Century Gothic"/>
        <family val="2"/>
      </rPr>
      <t xml:space="preserve"> ist das Batteriespeichersystem durch einzelne Batteriemodule in seiner Kapazität und teilweise auch in seiner Leistung erweiterbar. So kann das System an die Anforderungen der Nutzungsweise angepasst werden. Falls nach wenigen Jahren Veränderungen im Betrieb der Anlage anstehen, z. B. durch weitere Verbraucher oder Erzeuger, können zusätzliche Batteriemodule nachgerüstet werden. Der Zeitraum, in der ein System modular erweitert werden kann, kann begrenzt sein.</t>
    </r>
  </si>
  <si>
    <r>
      <t xml:space="preserve">Wenn ein </t>
    </r>
    <r>
      <rPr>
        <b/>
        <sz val="11"/>
        <color theme="1"/>
        <rFont val="Century Gothic"/>
        <family val="2"/>
      </rPr>
      <t>Batteriespeicher netzdienlich betrieben</t>
    </r>
    <r>
      <rPr>
        <sz val="11"/>
        <color theme="1"/>
        <rFont val="Century Gothic"/>
        <family val="2"/>
      </rPr>
      <t xml:space="preserve"> werden kann, verfügt dieser meist über einen Zugang über das Internet zu einer Wetterprognose. Mit dieser kann vermieden werden, dass die Ertragsspitze der PV-Anlage zur Mittagszeit komplett in das Stromnetz eingespeist wird, sondern den Speicher zu dieser Zeit belädt.</t>
    </r>
  </si>
  <si>
    <r>
      <t>·        </t>
    </r>
    <r>
      <rPr>
        <b/>
        <sz val="11"/>
        <color theme="1"/>
        <rFont val="Century Gothic"/>
        <family val="2"/>
      </rPr>
      <t xml:space="preserve"> Notstromfähigkeit</t>
    </r>
    <r>
      <rPr>
        <sz val="11"/>
        <color theme="1"/>
        <rFont val="Century Gothic"/>
        <family val="2"/>
      </rPr>
      <t>: Es ist eine einzelne Steckdose am Gerät vorhanden, die bei einem Stromausfall genutzt werden kann. Die zur Verfügung stehende Leistung ist hierbei begrenzt.</t>
    </r>
  </si>
  <si>
    <r>
      <t>·        </t>
    </r>
    <r>
      <rPr>
        <b/>
        <sz val="11"/>
        <color theme="1"/>
        <rFont val="Century Gothic"/>
        <family val="2"/>
      </rPr>
      <t xml:space="preserve"> Back-Up-Fähigkeit</t>
    </r>
    <r>
      <rPr>
        <sz val="11"/>
        <color theme="1"/>
        <rFont val="Century Gothic"/>
        <family val="2"/>
      </rPr>
      <t>: Der Speicher kann die Stromversorgung im Gebäude aufrechterhalten, jedoch nicht unterbrechungsfrei (z. B. nur durch Betätigung eines Schalters). Die zur Verfügung stehende Leistung ist häufig begrenzt.</t>
    </r>
  </si>
  <si>
    <r>
      <t>·       </t>
    </r>
    <r>
      <rPr>
        <b/>
        <sz val="11"/>
        <color theme="1"/>
        <rFont val="Century Gothic"/>
        <family val="2"/>
      </rPr>
      <t>  Unterbrechungsfreie Stromversorgung (USV)</t>
    </r>
    <r>
      <rPr>
        <sz val="11"/>
        <color theme="1"/>
        <rFont val="Century Gothic"/>
        <family val="2"/>
      </rPr>
      <t>: Das Prinzip der USV ist, dass die Sicherstellung der elektrischen Versorgung in vollem Leistungsumfang ohne merkbare Unterbrechung erfolgt.</t>
    </r>
  </si>
  <si>
    <r>
      <t xml:space="preserve">Derartig beschriebene Speicher sind geeignet ein vom allgemeinen Stromnetz physikalisch unabhängiges eigenes Stromnetz aufzubauen und zu versorgen (z.B. auf einer Berghütte als sog. </t>
    </r>
    <r>
      <rPr>
        <b/>
        <sz val="11"/>
        <color theme="1"/>
        <rFont val="Century Gothic"/>
        <family val="2"/>
      </rPr>
      <t>Inselanlagen</t>
    </r>
    <r>
      <rPr>
        <sz val="11"/>
        <color theme="1"/>
        <rFont val="Century Gothic"/>
        <family val="2"/>
      </rPr>
      <t>).</t>
    </r>
  </si>
  <si>
    <r>
      <t>·        </t>
    </r>
    <r>
      <rPr>
        <b/>
        <sz val="11"/>
        <color theme="1"/>
        <rFont val="Century Gothic"/>
        <family val="2"/>
      </rPr>
      <t xml:space="preserve"> Primärregelleistungsfähig</t>
    </r>
    <r>
      <rPr>
        <sz val="11"/>
        <color theme="1"/>
        <rFont val="Century Gothic"/>
        <family val="2"/>
      </rPr>
      <t>: Volle Leistungsabgabe oder -aufnahme innerhalb von 30 s für mindestens 5 Minuten</t>
    </r>
  </si>
  <si>
    <r>
      <t xml:space="preserve">Der Speicher ist dazu geeignet am </t>
    </r>
    <r>
      <rPr>
        <b/>
        <sz val="11"/>
        <color theme="1"/>
        <rFont val="Century Gothic"/>
        <family val="2"/>
      </rPr>
      <t>Regelleistungsmarkt</t>
    </r>
    <r>
      <rPr>
        <sz val="11"/>
        <color theme="1"/>
        <rFont val="Century Gothic"/>
        <family val="2"/>
      </rPr>
      <t xml:space="preserve"> teilzunehmen:</t>
    </r>
  </si>
  <si>
    <r>
      <t xml:space="preserve">·         </t>
    </r>
    <r>
      <rPr>
        <b/>
        <sz val="11"/>
        <color theme="1"/>
        <rFont val="Century Gothic"/>
        <family val="2"/>
      </rPr>
      <t>Sekundärregelleistungsfähig</t>
    </r>
    <r>
      <rPr>
        <sz val="11"/>
        <color theme="1"/>
        <rFont val="Century Gothic"/>
        <family val="2"/>
      </rPr>
      <t>: Volle Leistungsabgabe oder -aufnahme innerhalb von 5 Minuten für bis zu einer Stunde</t>
    </r>
  </si>
  <si>
    <r>
      <t xml:space="preserve">Je nach Batterietechnologie kann ein </t>
    </r>
    <r>
      <rPr>
        <b/>
        <sz val="11"/>
        <color theme="1"/>
        <rFont val="Century Gothic"/>
        <family val="2"/>
      </rPr>
      <t>Balancing</t>
    </r>
    <r>
      <rPr>
        <sz val="11"/>
        <color theme="1"/>
        <rFont val="Century Gothic"/>
        <family val="2"/>
      </rPr>
      <t>, also das Angleichen von Ladungsständen der miteinander verschalteten Batteriezellen, notwendig sein:</t>
    </r>
  </si>
  <si>
    <r>
      <t xml:space="preserve">Eine elektronische Steuerung erfasst und regelt den Betriebszustand des Batteriespeichers. Dadurch wird sichergestellt, dass der Speicher z. B. nur von der PV-Anlage geladen wird. Die momentane Leistung einer PV-Anlage kann an einem wolkigen Tag sehr stark schwanken. Die Steuerung muss auf diese Änderung reagieren und einen geeigneten Betriebspunkt herstellen. Wie schnell diese Regelung oder Anpassung des Betriebspunktes erfolgt, wird anhand der </t>
    </r>
    <r>
      <rPr>
        <b/>
        <sz val="11"/>
        <color theme="1"/>
        <rFont val="Century Gothic"/>
        <family val="2"/>
      </rPr>
      <t>Regelungsgeschwindigkeit</t>
    </r>
    <r>
      <rPr>
        <sz val="11"/>
        <color theme="1"/>
        <rFont val="Century Gothic"/>
        <family val="2"/>
      </rPr>
      <t xml:space="preserve"> beschrieben. Ein möglicher Test ist ein schlagartiger Anstieg der Ausgangsleistung bzw. Ladeleistung (Leistungssprung) von 0 auf 100 Prozent. Die Zeitangabe in Millisekunden gibt in diesem Fall an, wie lange es dauert bis ein optimaler Betriebspunkt erreicht wird.</t>
    </r>
  </si>
  <si>
    <r>
      <t xml:space="preserve">Die </t>
    </r>
    <r>
      <rPr>
        <b/>
        <sz val="11"/>
        <color theme="1"/>
        <rFont val="Century Gothic"/>
        <family val="2"/>
      </rPr>
      <t>unverbindliche Preisempfehlung</t>
    </r>
    <r>
      <rPr>
        <sz val="11"/>
        <color theme="1"/>
        <rFont val="Century Gothic"/>
        <family val="2"/>
      </rPr>
      <t xml:space="preserve"> des Herstellers/Anbieters gibt für das angegebene System, exklusive Mehrwertsteuer, ohne Installationskosten, den Verkaufspreis an. In der Spalte „PV-Wechselrichter in UVP enthalten“ wird ersichtlich ob in der Preisangabe bereits ein Wechselrichter für Photovoltaikanlagen enthalten ist.</t>
    </r>
  </si>
  <si>
    <r>
      <t xml:space="preserve">·         Der </t>
    </r>
    <r>
      <rPr>
        <b/>
        <sz val="11"/>
        <color theme="1"/>
        <rFont val="Century Gothic"/>
        <family val="2"/>
      </rPr>
      <t>Gesamtwirkungsgrad</t>
    </r>
    <r>
      <rPr>
        <sz val="11"/>
        <color theme="1"/>
        <rFont val="Century Gothic"/>
        <family val="2"/>
      </rPr>
      <t xml:space="preserve"> des Batteriespeichersystems sagt aus, wie viel Prozent der Energie, die dem Speicher zugeführt wurde, wieder entnommen werden kann. Er setzt sich aus den einzelnen Verlusten in der Elektronik, wie Umrichter und Wandler, der Batterie und den Leitungen zusammen. Der Systemwirkungsgrad ergibt sich aus der Multiplikation des Wirkungsgrades jeder einzelnen Komponente. Entscheidend ist somit der Verlust in jedem Teil der Anlage, welcher auch vom jeweiligen Betriebszustand (Laden, Entladen) abhängt.</t>
    </r>
  </si>
  <si>
    <r>
      <t xml:space="preserve">·         Der </t>
    </r>
    <r>
      <rPr>
        <b/>
        <sz val="11"/>
        <color theme="1"/>
        <rFont val="Century Gothic"/>
        <family val="2"/>
      </rPr>
      <t>Zellwirkungsgrad</t>
    </r>
    <r>
      <rPr>
        <sz val="11"/>
        <color theme="1"/>
        <rFont val="Century Gothic"/>
        <family val="2"/>
      </rPr>
      <t xml:space="preserve"> gibt den Wirkungsgrad der verwendeten Batteriezellen wieder. Er stellt also nur einen Teil des Gesamtwirkungsgrades dar.</t>
    </r>
  </si>
  <si>
    <r>
      <t xml:space="preserve">Die Bezeichnung des Batterie- bzw. </t>
    </r>
    <r>
      <rPr>
        <b/>
        <sz val="11"/>
        <color theme="1"/>
        <rFont val="Century Gothic"/>
        <family val="2"/>
      </rPr>
      <t>Zelltypus</t>
    </r>
    <r>
      <rPr>
        <sz val="11"/>
        <color theme="1"/>
        <rFont val="Century Gothic"/>
        <family val="2"/>
      </rPr>
      <t xml:space="preserve"> dient der genaueren Beschreibung der verwendeten Technologie. Die Unterscheidung erfolgt z. B. anhand der Materialien, die für Elektroden und Elektrolyt verwendet werden:</t>
    </r>
  </si>
  <si>
    <r>
      <t>·        </t>
    </r>
    <r>
      <rPr>
        <b/>
        <sz val="11"/>
        <color theme="1"/>
        <rFont val="Century Gothic"/>
        <family val="2"/>
      </rPr>
      <t xml:space="preserve"> Li-Ion</t>
    </r>
    <r>
      <rPr>
        <sz val="11"/>
        <color theme="1"/>
        <rFont val="Century Gothic"/>
        <family val="2"/>
      </rPr>
      <t>: Lithium-Ionen</t>
    </r>
  </si>
  <si>
    <r>
      <t>·      </t>
    </r>
    <r>
      <rPr>
        <b/>
        <sz val="11"/>
        <color theme="1"/>
        <rFont val="Century Gothic"/>
        <family val="2"/>
      </rPr>
      <t>   LiFePO4</t>
    </r>
    <r>
      <rPr>
        <sz val="11"/>
        <color theme="1"/>
        <rFont val="Century Gothic"/>
        <family val="2"/>
      </rPr>
      <t>: Lithium-Eisen-Phosphat</t>
    </r>
  </si>
  <si>
    <r>
      <t>·        </t>
    </r>
    <r>
      <rPr>
        <b/>
        <sz val="11"/>
        <color theme="1"/>
        <rFont val="Century Gothic"/>
        <family val="2"/>
      </rPr>
      <t xml:space="preserve"> LiNMC</t>
    </r>
    <r>
      <rPr>
        <sz val="11"/>
        <color theme="1"/>
        <rFont val="Century Gothic"/>
        <family val="2"/>
      </rPr>
      <t>: Lithium-Nickel-Mangan-Kobalt</t>
    </r>
  </si>
  <si>
    <r>
      <t>·       </t>
    </r>
    <r>
      <rPr>
        <b/>
        <sz val="11"/>
        <color theme="1"/>
        <rFont val="Century Gothic"/>
        <family val="2"/>
      </rPr>
      <t>  LiNiCoAlO2</t>
    </r>
    <r>
      <rPr>
        <sz val="11"/>
        <color theme="1"/>
        <rFont val="Century Gothic"/>
        <family val="2"/>
      </rPr>
      <t>: Lithium-Nickel-Kobalt-Aluminiumoxid</t>
    </r>
  </si>
  <si>
    <r>
      <t xml:space="preserve">·         </t>
    </r>
    <r>
      <rPr>
        <b/>
        <sz val="11"/>
        <color theme="1"/>
        <rFont val="Century Gothic"/>
        <family val="2"/>
      </rPr>
      <t>LiNiMnCoO2</t>
    </r>
    <r>
      <rPr>
        <sz val="11"/>
        <color theme="1"/>
        <rFont val="Century Gothic"/>
        <family val="2"/>
      </rPr>
      <t>: Lithium-Nickel-Mangan-Kobaltxoid</t>
    </r>
  </si>
  <si>
    <r>
      <t>·       </t>
    </r>
    <r>
      <rPr>
        <b/>
        <sz val="11"/>
        <color theme="1"/>
        <rFont val="Century Gothic"/>
        <family val="2"/>
      </rPr>
      <t>  Pb-Gel</t>
    </r>
    <r>
      <rPr>
        <sz val="11"/>
        <color theme="1"/>
        <rFont val="Century Gothic"/>
        <family val="2"/>
      </rPr>
      <t>: Blei-Gel</t>
    </r>
  </si>
  <si>
    <r>
      <t>·       </t>
    </r>
    <r>
      <rPr>
        <b/>
        <sz val="11"/>
        <color theme="1"/>
        <rFont val="Century Gothic"/>
        <family val="2"/>
      </rPr>
      <t>  Pb-Gel LC</t>
    </r>
    <r>
      <rPr>
        <sz val="11"/>
        <color theme="1"/>
        <rFont val="Century Gothic"/>
        <family val="2"/>
      </rPr>
      <t>: Blei-Gel Lead Crystal</t>
    </r>
  </si>
  <si>
    <r>
      <t>·        </t>
    </r>
    <r>
      <rPr>
        <b/>
        <sz val="11"/>
        <color theme="1"/>
        <rFont val="Century Gothic"/>
        <family val="2"/>
      </rPr>
      <t xml:space="preserve"> Pb-Säure</t>
    </r>
    <r>
      <rPr>
        <sz val="11"/>
        <color theme="1"/>
        <rFont val="Century Gothic"/>
        <family val="2"/>
      </rPr>
      <t>: Blei-Säure</t>
    </r>
  </si>
  <si>
    <r>
      <t>·      </t>
    </r>
    <r>
      <rPr>
        <b/>
        <sz val="11"/>
        <color theme="1"/>
        <rFont val="Century Gothic"/>
        <family val="2"/>
      </rPr>
      <t>   ORFB</t>
    </r>
    <r>
      <rPr>
        <sz val="11"/>
        <color theme="1"/>
        <rFont val="Century Gothic"/>
        <family val="2"/>
      </rPr>
      <t>: Organische-Redox-Flow-Batterie</t>
    </r>
  </si>
  <si>
    <r>
      <t>·       </t>
    </r>
    <r>
      <rPr>
        <b/>
        <sz val="11"/>
        <color theme="1"/>
        <rFont val="Century Gothic"/>
        <family val="2"/>
      </rPr>
      <t>  VRFB</t>
    </r>
    <r>
      <rPr>
        <sz val="11"/>
        <color theme="1"/>
        <rFont val="Century Gothic"/>
        <family val="2"/>
      </rPr>
      <t>: Vanadium-Redox-Flow-Batterie</t>
    </r>
  </si>
  <si>
    <r>
      <t xml:space="preserve">·         </t>
    </r>
    <r>
      <rPr>
        <b/>
        <sz val="11"/>
        <color theme="1"/>
        <rFont val="Century Gothic"/>
        <family val="2"/>
      </rPr>
      <t>Salzschmelze</t>
    </r>
    <r>
      <rPr>
        <sz val="11"/>
        <color theme="1"/>
        <rFont val="Century Gothic"/>
        <family val="2"/>
      </rPr>
      <t>: Natrium-Nickel-Chlorid (</t>
    </r>
    <r>
      <rPr>
        <b/>
        <sz val="11"/>
        <color theme="1"/>
        <rFont val="Century Gothic"/>
        <family val="2"/>
      </rPr>
      <t>ZEBRA</t>
    </r>
    <r>
      <rPr>
        <sz val="11"/>
        <color theme="1"/>
        <rFont val="Century Gothic"/>
        <family val="2"/>
      </rPr>
      <t>-Zelle)</t>
    </r>
  </si>
  <si>
    <r>
      <t>Die</t>
    </r>
    <r>
      <rPr>
        <b/>
        <sz val="11"/>
        <color theme="1"/>
        <rFont val="Century Gothic"/>
        <family val="2"/>
      </rPr>
      <t xml:space="preserve"> zulässige Umgebungstemperatur</t>
    </r>
    <r>
      <rPr>
        <sz val="11"/>
        <color theme="1"/>
        <rFont val="Century Gothic"/>
        <family val="2"/>
      </rPr>
      <t xml:space="preserve"> beschreibt den Bereich, in welchem ein sicherer Betrieb des Speichers möglich ist. Ein Betrieb außerhalb der angegebenen zulässigen Umgebungstemperaturen kann zu einer schnelleren Alterung der Batteriezellen führen.</t>
    </r>
  </si>
  <si>
    <r>
      <t xml:space="preserve">·         </t>
    </r>
    <r>
      <rPr>
        <b/>
        <sz val="11"/>
        <color theme="1"/>
        <rFont val="Century Gothic"/>
        <family val="2"/>
      </rPr>
      <t>AIB</t>
    </r>
    <r>
      <rPr>
        <sz val="11"/>
        <color theme="1"/>
        <rFont val="Century Gothic"/>
        <family val="2"/>
      </rPr>
      <t>: Aqueous Ion Exchange Batterie (</t>
    </r>
    <r>
      <rPr>
        <b/>
        <sz val="11"/>
        <color theme="1"/>
        <rFont val="Century Gothic"/>
        <family val="2"/>
      </rPr>
      <t>Salzwasserbatterie</t>
    </r>
    <r>
      <rPr>
        <sz val="11"/>
        <color theme="1"/>
        <rFont val="Century Gothic"/>
        <family val="2"/>
      </rPr>
      <t>)</t>
    </r>
  </si>
  <si>
    <t>Verhältnis der ausgespeicherten Energie zur eingespeicherten Energie, Vor und nach Ihrem Batteriespeichersystem
z. B. 
0,85</t>
  </si>
  <si>
    <t xml:space="preserve">Möglichkeit
1-Personen Montage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</si>
</sst>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0"/>
      <color theme="1"/>
      <name val="Arial"/>
      <family val="2"/>
    </font>
    <font>
      <sz val="10"/>
      <color theme="1"/>
      <name val="Arial"/>
      <family val="2"/>
    </font>
    <font>
      <u/>
      <sz val="10"/>
      <color theme="10"/>
      <name val="Arial"/>
      <family val="2"/>
    </font>
    <font>
      <b/>
      <sz val="11"/>
      <color theme="0"/>
      <name val="Century Gothic"/>
      <family val="2"/>
    </font>
    <font>
      <sz val="10"/>
      <color theme="1"/>
      <name val="Century Gothic"/>
      <family val="2"/>
    </font>
    <font>
      <sz val="10"/>
      <name val="Century Gothic"/>
      <family val="2"/>
    </font>
    <font>
      <sz val="11"/>
      <color theme="1"/>
      <name val="Century Gothic"/>
      <family val="2"/>
    </font>
    <font>
      <sz val="11"/>
      <name val="Century Gothic"/>
      <family val="2"/>
    </font>
    <font>
      <b/>
      <sz val="11"/>
      <color theme="1"/>
      <name val="Century Gothic"/>
      <family val="2"/>
    </font>
    <font>
      <u/>
      <sz val="14"/>
      <color theme="10"/>
      <name val="Century Gothic"/>
      <family val="2"/>
    </font>
    <font>
      <vertAlign val="subscript"/>
      <sz val="11"/>
      <name val="Century Gothic"/>
      <family val="2"/>
    </font>
    <font>
      <b/>
      <sz val="10"/>
      <color theme="1"/>
      <name val="Arial"/>
      <family val="2"/>
    </font>
    <font>
      <b/>
      <sz val="11"/>
      <name val="Century Gothic"/>
      <family val="2"/>
    </font>
    <font>
      <u/>
      <sz val="11"/>
      <color theme="10"/>
      <name val="Century Gothic"/>
      <family val="2"/>
    </font>
    <font>
      <b/>
      <sz val="28"/>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3D539D"/>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39997558519241921"/>
        <bgColor indexed="64"/>
      </patternFill>
    </fill>
  </fills>
  <borders count="49">
    <border>
      <left/>
      <right/>
      <top/>
      <bottom/>
      <diagonal/>
    </border>
    <border>
      <left style="thin">
        <color theme="0"/>
      </left>
      <right style="thin">
        <color theme="0"/>
      </right>
      <top/>
      <bottom/>
      <diagonal/>
    </border>
    <border>
      <left style="thin">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medium">
        <color rgb="FF2D52A0"/>
      </bottom>
      <diagonal/>
    </border>
    <border>
      <left style="thin">
        <color rgb="FF2D52A0"/>
      </left>
      <right style="thin">
        <color rgb="FF2D52A0"/>
      </right>
      <top style="thin">
        <color rgb="FF2D52A0"/>
      </top>
      <bottom style="medium">
        <color rgb="FF2D52A0"/>
      </bottom>
      <diagonal/>
    </border>
    <border>
      <left style="medium">
        <color rgb="FF2D52A0"/>
      </left>
      <right style="thin">
        <color rgb="FF2D52A0"/>
      </right>
      <top/>
      <bottom style="thin">
        <color rgb="FF2D52A0"/>
      </bottom>
      <diagonal/>
    </border>
    <border>
      <left style="thin">
        <color rgb="FF2D52A0"/>
      </left>
      <right style="thin">
        <color rgb="FF2D52A0"/>
      </right>
      <top/>
      <bottom style="thin">
        <color rgb="FF2D52A0"/>
      </bottom>
      <diagonal/>
    </border>
    <border>
      <left style="thin">
        <color theme="0"/>
      </left>
      <right style="thin">
        <color theme="0"/>
      </right>
      <top style="medium">
        <color rgb="FF2D52A0"/>
      </top>
      <bottom/>
      <diagonal/>
    </border>
    <border>
      <left/>
      <right style="thin">
        <color theme="0"/>
      </right>
      <top style="medium">
        <color rgb="FF2D52A0"/>
      </top>
      <bottom/>
      <diagonal/>
    </border>
    <border>
      <left style="thin">
        <color theme="0"/>
      </left>
      <right/>
      <top style="medium">
        <color rgb="FF2D52A0"/>
      </top>
      <bottom style="thin">
        <color theme="0"/>
      </bottom>
      <diagonal/>
    </border>
    <border>
      <left/>
      <right/>
      <top style="medium">
        <color rgb="FF2D52A0"/>
      </top>
      <bottom style="thin">
        <color theme="0"/>
      </bottom>
      <diagonal/>
    </border>
    <border>
      <left/>
      <right style="thin">
        <color theme="0"/>
      </right>
      <top style="medium">
        <color rgb="FF2D52A0"/>
      </top>
      <bottom style="thin">
        <color theme="0"/>
      </bottom>
      <diagonal/>
    </border>
    <border>
      <left style="thin">
        <color theme="0"/>
      </left>
      <right style="medium">
        <color rgb="FF2D52A0"/>
      </right>
      <top style="medium">
        <color rgb="FF2D52A0"/>
      </top>
      <bottom/>
      <diagonal/>
    </border>
    <border>
      <left style="thin">
        <color theme="0"/>
      </left>
      <right style="thin">
        <color theme="0"/>
      </right>
      <top/>
      <bottom style="thin">
        <color rgb="FF2D52A0"/>
      </bottom>
      <diagonal/>
    </border>
    <border>
      <left style="thin">
        <color rgb="FF2D52A0"/>
      </left>
      <right/>
      <top style="thin">
        <color rgb="FF2D52A0"/>
      </top>
      <bottom style="medium">
        <color rgb="FF2D52A0"/>
      </bottom>
      <diagonal/>
    </border>
    <border>
      <left style="thin">
        <color theme="0"/>
      </left>
      <right style="thin">
        <color theme="0"/>
      </right>
      <top style="thin">
        <color theme="0"/>
      </top>
      <bottom style="thin">
        <color rgb="FF2D52A0"/>
      </bottom>
      <diagonal/>
    </border>
    <border>
      <left/>
      <right style="thin">
        <color rgb="FF2D52A0"/>
      </right>
      <top/>
      <bottom style="thin">
        <color rgb="FF2D52A0"/>
      </bottom>
      <diagonal/>
    </border>
    <border>
      <left style="thin">
        <color theme="0"/>
      </left>
      <right/>
      <top style="medium">
        <color rgb="FF2D52A0"/>
      </top>
      <bottom/>
      <diagonal/>
    </border>
    <border>
      <left style="thin">
        <color theme="0"/>
      </left>
      <right/>
      <top/>
      <bottom style="thin">
        <color rgb="FF2D52A0"/>
      </bottom>
      <diagonal/>
    </border>
    <border>
      <left/>
      <right style="thin">
        <color theme="0"/>
      </right>
      <top/>
      <bottom style="thin">
        <color rgb="FF2D52A0"/>
      </bottom>
      <diagonal/>
    </border>
    <border>
      <left style="thin">
        <color rgb="FF2D52A0"/>
      </left>
      <right style="medium">
        <color rgb="FF2D52A0"/>
      </right>
      <top style="thin">
        <color rgb="FF2D52A0"/>
      </top>
      <bottom/>
      <diagonal/>
    </border>
    <border>
      <left style="thin">
        <color rgb="FF2D52A0"/>
      </left>
      <right style="medium">
        <color rgb="FF3D539D"/>
      </right>
      <top style="thin">
        <color rgb="FF2D52A0"/>
      </top>
      <bottom style="thin">
        <color rgb="FF2D52A0"/>
      </bottom>
      <diagonal/>
    </border>
    <border>
      <left style="thin">
        <color theme="0"/>
      </left>
      <right style="medium">
        <color rgb="FF2D52A0"/>
      </right>
      <top/>
      <bottom style="thin">
        <color rgb="FF2D52A0"/>
      </bottom>
      <diagonal/>
    </border>
    <border>
      <left/>
      <right style="thin">
        <color rgb="FF2D52A0"/>
      </right>
      <top style="thin">
        <color rgb="FF2D52A0"/>
      </top>
      <bottom style="medium">
        <color rgb="FF2D52A0"/>
      </bottom>
      <diagonal/>
    </border>
    <border>
      <left/>
      <right/>
      <top/>
      <bottom style="medium">
        <color rgb="FF2D52A0"/>
      </bottom>
      <diagonal/>
    </border>
    <border>
      <left/>
      <right/>
      <top style="medium">
        <color rgb="FF2D52A0"/>
      </top>
      <bottom/>
      <diagonal/>
    </border>
    <border>
      <left/>
      <right/>
      <top/>
      <bottom style="thin">
        <color rgb="FF2D52A0"/>
      </bottom>
      <diagonal/>
    </border>
    <border>
      <left style="medium">
        <color rgb="FF2D52A0"/>
      </left>
      <right style="thin">
        <color theme="0"/>
      </right>
      <top style="medium">
        <color rgb="FF2D52A0"/>
      </top>
      <bottom/>
      <diagonal/>
    </border>
    <border>
      <left style="medium">
        <color rgb="FF2D52A0"/>
      </left>
      <right style="thin">
        <color theme="0"/>
      </right>
      <top/>
      <bottom style="thin">
        <color rgb="FF2D52A0"/>
      </bottom>
      <diagonal/>
    </border>
    <border>
      <left/>
      <right style="thin">
        <color rgb="FF2D52A0"/>
      </right>
      <top style="thin">
        <color rgb="FF2D52A0"/>
      </top>
      <bottom style="thin">
        <color rgb="FF2D52A0"/>
      </bottom>
      <diagonal/>
    </border>
    <border>
      <left style="thin">
        <color rgb="FF2D52A0"/>
      </left>
      <right style="medium">
        <color rgb="FF3D539D"/>
      </right>
      <top style="thin">
        <color rgb="FF2D52A0"/>
      </top>
      <bottom style="medium">
        <color rgb="FF2D52A0"/>
      </bottom>
      <diagonal/>
    </border>
    <border>
      <left style="thin">
        <color rgb="FF2D52A0"/>
      </left>
      <right style="thin">
        <color rgb="FF2D52A0"/>
      </right>
      <top style="thin">
        <color rgb="FF2D52A0"/>
      </top>
      <bottom style="thin">
        <color rgb="FF3D539D"/>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thin">
        <color rgb="FF2D52A0"/>
      </left>
      <right style="medium">
        <color rgb="FF3D539D"/>
      </right>
      <top/>
      <bottom style="thin">
        <color rgb="FF2D52A0"/>
      </bottom>
      <diagonal/>
    </border>
    <border>
      <left/>
      <right style="thin">
        <color rgb="FF2D52A0"/>
      </right>
      <top/>
      <bottom style="medium">
        <color indexed="64"/>
      </bottom>
      <diagonal/>
    </border>
    <border>
      <left style="thin">
        <color rgb="FF2D52A0"/>
      </left>
      <right style="thin">
        <color rgb="FF2D52A0"/>
      </right>
      <top/>
      <bottom style="medium">
        <color indexed="64"/>
      </bottom>
      <diagonal/>
    </border>
    <border>
      <left style="thin">
        <color rgb="FF2D52A0"/>
      </left>
      <right style="medium">
        <color rgb="FF3D539D"/>
      </right>
      <top style="medium">
        <color rgb="FF3D539D"/>
      </top>
      <bottom style="medium">
        <color indexed="64"/>
      </bottom>
      <diagonal/>
    </border>
    <border>
      <left/>
      <right style="medium">
        <color indexed="64"/>
      </right>
      <top style="medium">
        <color indexed="64"/>
      </top>
      <bottom style="medium">
        <color indexed="64"/>
      </bottom>
      <diagonal/>
    </border>
    <border>
      <left style="thin">
        <color rgb="FF2D52A0"/>
      </left>
      <right/>
      <top style="medium">
        <color rgb="FF2D52A0"/>
      </top>
      <bottom style="medium">
        <color indexed="64"/>
      </bottom>
      <diagonal/>
    </border>
    <border>
      <left/>
      <right style="thin">
        <color rgb="FF2D52A0"/>
      </right>
      <top style="medium">
        <color rgb="FF2D52A0"/>
      </top>
      <bottom style="medium">
        <color indexed="64"/>
      </bottom>
      <diagonal/>
    </border>
    <border>
      <left/>
      <right/>
      <top style="medium">
        <color rgb="FF2D52A0"/>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16">
    <xf numFmtId="0" fontId="0" fillId="0" borderId="0" xfId="0"/>
    <xf numFmtId="0" fontId="5" fillId="0" borderId="0" xfId="0" applyFont="1" applyFill="1" applyBorder="1" applyAlignment="1">
      <alignment horizontal="center" vertical="center"/>
    </xf>
    <xf numFmtId="0" fontId="6" fillId="0" borderId="17" xfId="0" applyFont="1" applyBorder="1" applyAlignment="1" applyProtection="1">
      <alignment horizontal="left" vertical="center"/>
    </xf>
    <xf numFmtId="0" fontId="6" fillId="0" borderId="7" xfId="0" applyFont="1" applyFill="1" applyBorder="1" applyAlignment="1">
      <alignment horizontal="left" vertical="center"/>
    </xf>
    <xf numFmtId="0" fontId="6" fillId="0" borderId="7" xfId="0" applyFont="1" applyFill="1" applyBorder="1" applyAlignment="1" applyProtection="1">
      <alignment horizontal="left" vertical="center"/>
    </xf>
    <xf numFmtId="4" fontId="6" fillId="0" borderId="7" xfId="0" applyNumberFormat="1" applyFont="1" applyFill="1" applyBorder="1" applyAlignment="1" applyProtection="1">
      <alignment horizontal="left" vertical="center"/>
    </xf>
    <xf numFmtId="0" fontId="4" fillId="2" borderId="0" xfId="0" applyFont="1" applyFill="1" applyBorder="1"/>
    <xf numFmtId="0" fontId="5" fillId="0" borderId="0" xfId="0" applyFont="1" applyFill="1" applyBorder="1"/>
    <xf numFmtId="0" fontId="6" fillId="0" borderId="2" xfId="0" applyFont="1" applyFill="1" applyBorder="1" applyAlignment="1">
      <alignment horizontal="left" vertical="center"/>
    </xf>
    <xf numFmtId="0" fontId="6" fillId="0" borderId="2" xfId="0" applyFont="1" applyBorder="1" applyAlignment="1">
      <alignment horizontal="left" vertical="center"/>
    </xf>
    <xf numFmtId="4" fontId="6" fillId="0" borderId="2" xfId="0" applyNumberFormat="1" applyFont="1" applyFill="1" applyBorder="1" applyAlignment="1">
      <alignment horizontal="left" vertical="center"/>
    </xf>
    <xf numFmtId="0" fontId="6" fillId="0" borderId="22" xfId="0" applyFont="1" applyBorder="1" applyAlignment="1">
      <alignment horizontal="left" vertical="center"/>
    </xf>
    <xf numFmtId="0" fontId="6" fillId="0" borderId="3" xfId="0" applyFont="1" applyBorder="1" applyAlignment="1">
      <alignment horizontal="left" vertical="center"/>
    </xf>
    <xf numFmtId="0" fontId="4" fillId="2" borderId="0" xfId="0" applyFont="1" applyFill="1" applyBorder="1" applyAlignment="1">
      <alignment wrapText="1"/>
    </xf>
    <xf numFmtId="0" fontId="9" fillId="2" borderId="25" xfId="2" applyFont="1" applyFill="1" applyBorder="1" applyAlignment="1">
      <alignment vertical="center" wrapText="1"/>
    </xf>
    <xf numFmtId="0" fontId="9" fillId="2" borderId="0" xfId="2" applyFont="1" applyFill="1" applyBorder="1" applyAlignment="1">
      <alignment horizontal="center" vertical="center" wrapText="1"/>
    </xf>
    <xf numFmtId="0" fontId="4" fillId="2" borderId="0" xfId="0" applyFont="1" applyFill="1" applyBorder="1" applyAlignment="1">
      <alignment horizontal="right"/>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 xfId="0" applyFont="1" applyFill="1" applyBorder="1" applyAlignment="1">
      <alignment horizontal="left" vertical="center"/>
    </xf>
    <xf numFmtId="4" fontId="6" fillId="0" borderId="5" xfId="0" applyNumberFormat="1" applyFont="1" applyFill="1" applyBorder="1" applyAlignment="1">
      <alignment horizontal="left" vertical="center"/>
    </xf>
    <xf numFmtId="0" fontId="6" fillId="3" borderId="4" xfId="0" applyFont="1" applyFill="1" applyBorder="1" applyAlignment="1">
      <alignment horizontal="center" vertical="center"/>
    </xf>
    <xf numFmtId="0" fontId="6" fillId="3" borderId="2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6" fillId="3" borderId="21" xfId="0" applyFont="1" applyFill="1" applyBorder="1" applyAlignment="1">
      <alignment horizontal="center" vertical="center"/>
    </xf>
    <xf numFmtId="4" fontId="6" fillId="0" borderId="5" xfId="0" applyNumberFormat="1" applyFont="1" applyFill="1" applyBorder="1" applyAlignment="1" applyProtection="1">
      <alignment horizontal="left" vertical="center"/>
    </xf>
    <xf numFmtId="0" fontId="6" fillId="0" borderId="31" xfId="0" applyFont="1" applyBorder="1" applyAlignment="1">
      <alignment horizontal="left" vertical="center"/>
    </xf>
    <xf numFmtId="0" fontId="6" fillId="0" borderId="32" xfId="0" applyFont="1" applyFill="1" applyBorder="1" applyAlignment="1">
      <alignment horizontal="left" vertical="center"/>
    </xf>
    <xf numFmtId="4" fontId="6" fillId="4" borderId="7" xfId="0" applyNumberFormat="1" applyFont="1" applyFill="1" applyBorder="1" applyAlignment="1" applyProtection="1">
      <alignment horizontal="left" vertical="center"/>
    </xf>
    <xf numFmtId="4" fontId="6" fillId="4" borderId="2" xfId="0" applyNumberFormat="1" applyFont="1" applyFill="1" applyBorder="1" applyAlignment="1">
      <alignment horizontal="left" vertical="center"/>
    </xf>
    <xf numFmtId="0" fontId="3" fillId="5" borderId="14"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6"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6" xfId="0" applyFont="1" applyFill="1" applyBorder="1" applyAlignment="1">
      <alignment horizontal="center" vertical="center" wrapText="1"/>
    </xf>
    <xf numFmtId="3" fontId="3" fillId="5" borderId="14" xfId="0" applyNumberFormat="1" applyFont="1" applyFill="1" applyBorder="1" applyAlignment="1">
      <alignment horizontal="center" vertical="center" wrapText="1"/>
    </xf>
    <xf numFmtId="0" fontId="6" fillId="0" borderId="6" xfId="0" quotePrefix="1" applyFont="1" applyFill="1" applyBorder="1" applyAlignment="1" applyProtection="1">
      <alignment horizontal="left" vertical="center"/>
    </xf>
    <xf numFmtId="0" fontId="6" fillId="4" borderId="17" xfId="0" applyFont="1" applyFill="1" applyBorder="1" applyAlignment="1" applyProtection="1">
      <alignment horizontal="left" vertical="center"/>
    </xf>
    <xf numFmtId="0" fontId="6" fillId="4" borderId="30" xfId="0" applyFont="1" applyFill="1" applyBorder="1" applyAlignment="1">
      <alignment horizontal="left" vertical="center"/>
    </xf>
    <xf numFmtId="0" fontId="6" fillId="4" borderId="24" xfId="0" applyFont="1" applyFill="1" applyBorder="1" applyAlignment="1">
      <alignment horizontal="left" vertical="center"/>
    </xf>
    <xf numFmtId="4" fontId="6" fillId="4" borderId="5" xfId="0" applyNumberFormat="1" applyFont="1" applyFill="1" applyBorder="1" applyAlignment="1">
      <alignment horizontal="left" vertical="center"/>
    </xf>
    <xf numFmtId="164" fontId="6" fillId="0" borderId="7" xfId="0" applyNumberFormat="1" applyFont="1" applyFill="1" applyBorder="1" applyAlignment="1" applyProtection="1">
      <alignment horizontal="left" vertical="center"/>
    </xf>
    <xf numFmtId="164" fontId="6" fillId="0" borderId="2" xfId="0" applyNumberFormat="1" applyFont="1" applyFill="1" applyBorder="1" applyAlignment="1">
      <alignment horizontal="left" vertical="center"/>
    </xf>
    <xf numFmtId="164" fontId="6" fillId="0" borderId="5" xfId="0" applyNumberFormat="1" applyFont="1" applyFill="1" applyBorder="1" applyAlignment="1">
      <alignment horizontal="left" vertical="center"/>
    </xf>
    <xf numFmtId="164" fontId="6" fillId="0" borderId="7" xfId="0" applyNumberFormat="1" applyFont="1" applyFill="1" applyBorder="1" applyAlignment="1">
      <alignment horizontal="left" vertical="center"/>
    </xf>
    <xf numFmtId="2" fontId="6" fillId="0" borderId="7" xfId="0" applyNumberFormat="1" applyFont="1" applyFill="1" applyBorder="1" applyAlignment="1" applyProtection="1">
      <alignment horizontal="left" vertical="center"/>
    </xf>
    <xf numFmtId="2" fontId="6" fillId="0" borderId="7" xfId="0" applyNumberFormat="1" applyFont="1" applyFill="1" applyBorder="1" applyAlignment="1">
      <alignment horizontal="left" vertical="center"/>
    </xf>
    <xf numFmtId="2" fontId="6" fillId="0" borderId="5" xfId="0" applyNumberFormat="1" applyFont="1" applyFill="1" applyBorder="1" applyAlignment="1">
      <alignment horizontal="left" vertical="center"/>
    </xf>
    <xf numFmtId="165" fontId="6" fillId="0" borderId="2" xfId="0" applyNumberFormat="1" applyFont="1" applyFill="1" applyBorder="1" applyAlignment="1">
      <alignment horizontal="left" vertical="center"/>
    </xf>
    <xf numFmtId="165" fontId="6" fillId="0" borderId="5" xfId="0" applyNumberFormat="1" applyFont="1" applyFill="1" applyBorder="1" applyAlignment="1">
      <alignment horizontal="left" vertical="center"/>
    </xf>
    <xf numFmtId="0" fontId="11" fillId="0" borderId="0" xfId="0" applyFont="1"/>
    <xf numFmtId="4" fontId="6" fillId="0" borderId="7" xfId="0" applyNumberFormat="1" applyFont="1" applyFill="1" applyBorder="1" applyAlignment="1">
      <alignment horizontal="left" vertical="center"/>
    </xf>
    <xf numFmtId="165" fontId="6" fillId="0" borderId="7" xfId="0" applyNumberFormat="1" applyFont="1" applyFill="1" applyBorder="1" applyAlignment="1">
      <alignment horizontal="left" vertical="center"/>
    </xf>
    <xf numFmtId="0" fontId="6" fillId="0" borderId="7" xfId="0" applyFont="1" applyBorder="1" applyAlignment="1">
      <alignment horizontal="left" vertical="center"/>
    </xf>
    <xf numFmtId="0" fontId="6" fillId="0" borderId="41" xfId="0" applyFont="1" applyBorder="1" applyAlignment="1">
      <alignment horizontal="left" vertical="center"/>
    </xf>
    <xf numFmtId="0" fontId="7" fillId="6" borderId="42" xfId="0" quotePrefix="1" applyFont="1" applyFill="1" applyBorder="1" applyAlignment="1">
      <alignment horizontal="center" vertical="center"/>
    </xf>
    <xf numFmtId="0" fontId="7" fillId="6" borderId="44" xfId="0" applyFont="1" applyFill="1" applyBorder="1" applyAlignment="1">
      <alignment horizontal="center" vertical="center"/>
    </xf>
    <xf numFmtId="0" fontId="12" fillId="6" borderId="42" xfId="0" quotePrefix="1" applyFont="1" applyFill="1" applyBorder="1" applyAlignment="1">
      <alignment horizontal="left" vertical="center"/>
    </xf>
    <xf numFmtId="165" fontId="6" fillId="0" borderId="7" xfId="0" applyNumberFormat="1" applyFont="1" applyFill="1" applyBorder="1" applyAlignment="1" applyProtection="1">
      <alignment horizontal="left" vertical="center"/>
    </xf>
    <xf numFmtId="3" fontId="6" fillId="0" borderId="7" xfId="0" applyNumberFormat="1" applyFont="1" applyFill="1" applyBorder="1" applyAlignment="1" applyProtection="1">
      <alignment horizontal="left" vertical="center"/>
    </xf>
    <xf numFmtId="3" fontId="6" fillId="0" borderId="2" xfId="0" applyNumberFormat="1" applyFont="1" applyFill="1" applyBorder="1" applyAlignment="1">
      <alignment horizontal="left" vertical="center"/>
    </xf>
    <xf numFmtId="3" fontId="6" fillId="0" borderId="5" xfId="0" applyNumberFormat="1" applyFont="1" applyFill="1" applyBorder="1" applyAlignment="1">
      <alignment horizontal="left" vertical="center"/>
    </xf>
    <xf numFmtId="0" fontId="13" fillId="6" borderId="43" xfId="2" applyFont="1" applyFill="1" applyBorder="1" applyAlignment="1" applyProtection="1">
      <alignment horizontal="center" vertical="center"/>
    </xf>
    <xf numFmtId="0" fontId="13" fillId="6" borderId="46" xfId="2" applyFont="1" applyFill="1" applyBorder="1" applyAlignment="1" applyProtection="1">
      <alignment horizontal="center" vertical="center"/>
    </xf>
    <xf numFmtId="0" fontId="7" fillId="0" borderId="0" xfId="0" applyFont="1" applyFill="1" applyBorder="1" applyAlignment="1">
      <alignment horizontal="center"/>
    </xf>
    <xf numFmtId="0" fontId="3" fillId="8" borderId="33" xfId="0" applyFont="1" applyFill="1" applyBorder="1" applyAlignment="1">
      <alignment horizontal="left" vertical="center" wrapText="1"/>
    </xf>
    <xf numFmtId="0" fontId="6" fillId="3" borderId="45" xfId="0" applyFont="1" applyFill="1" applyBorder="1" applyAlignment="1">
      <alignment vertical="center" wrapText="1"/>
    </xf>
    <xf numFmtId="0" fontId="3" fillId="5" borderId="34" xfId="0" applyFont="1" applyFill="1" applyBorder="1" applyAlignment="1">
      <alignment horizontal="left" vertical="center" wrapText="1"/>
    </xf>
    <xf numFmtId="0" fontId="6" fillId="7" borderId="35" xfId="0" applyFont="1" applyFill="1" applyBorder="1" applyAlignment="1">
      <alignment vertical="center" wrapText="1"/>
    </xf>
    <xf numFmtId="0" fontId="6" fillId="3" borderId="37" xfId="0" applyFont="1" applyFill="1" applyBorder="1" applyAlignment="1">
      <alignment vertical="center" wrapText="1"/>
    </xf>
    <xf numFmtId="0" fontId="6" fillId="3" borderId="39" xfId="0" applyFont="1" applyFill="1" applyBorder="1" applyAlignment="1">
      <alignment horizontal="left" vertical="center" wrapText="1" indent="2"/>
    </xf>
    <xf numFmtId="0" fontId="6" fillId="3" borderId="35" xfId="0" applyFont="1" applyFill="1" applyBorder="1" applyAlignment="1">
      <alignment horizontal="left" vertical="center" wrapText="1" indent="2"/>
    </xf>
    <xf numFmtId="0" fontId="3" fillId="8" borderId="34" xfId="0" applyFont="1" applyFill="1" applyBorder="1" applyAlignment="1">
      <alignment horizontal="left" vertical="center" wrapText="1"/>
    </xf>
    <xf numFmtId="0" fontId="6" fillId="3" borderId="35" xfId="0" applyFont="1" applyFill="1" applyBorder="1" applyAlignment="1">
      <alignment vertical="center" wrapText="1"/>
    </xf>
    <xf numFmtId="0" fontId="6" fillId="7" borderId="39" xfId="0" applyFont="1" applyFill="1" applyBorder="1" applyAlignment="1">
      <alignment horizontal="left" vertical="center" wrapText="1" indent="2"/>
    </xf>
    <xf numFmtId="0" fontId="6" fillId="7" borderId="35" xfId="0" applyFont="1" applyFill="1" applyBorder="1" applyAlignment="1">
      <alignment horizontal="left" vertical="center" wrapText="1" indent="2"/>
    </xf>
    <xf numFmtId="0" fontId="6" fillId="3" borderId="39" xfId="0" applyFont="1" applyFill="1" applyBorder="1" applyAlignment="1">
      <alignment vertical="center" wrapText="1"/>
    </xf>
    <xf numFmtId="0" fontId="4" fillId="0" borderId="25" xfId="0" applyFont="1" applyBorder="1" applyAlignment="1">
      <alignment vertical="center" wrapText="1"/>
    </xf>
    <xf numFmtId="0" fontId="13" fillId="6" borderId="46" xfId="2" applyFont="1" applyFill="1" applyBorder="1" applyAlignment="1" applyProtection="1">
      <alignment horizontal="center" vertical="center"/>
    </xf>
    <xf numFmtId="0" fontId="13" fillId="6" borderId="47" xfId="2" applyFont="1" applyFill="1" applyBorder="1" applyAlignment="1" applyProtection="1">
      <alignment horizontal="center" vertical="center"/>
    </xf>
    <xf numFmtId="0" fontId="13" fillId="6" borderId="48" xfId="2" applyFont="1" applyFill="1" applyBorder="1" applyAlignment="1" applyProtection="1">
      <alignment horizontal="center" vertical="center"/>
    </xf>
    <xf numFmtId="0" fontId="3" fillId="5" borderId="8"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8" xfId="0" applyNumberFormat="1" applyFont="1" applyFill="1" applyBorder="1" applyAlignment="1">
      <alignment horizontal="center" vertical="center" wrapText="1"/>
    </xf>
    <xf numFmtId="0" fontId="3" fillId="5" borderId="14" xfId="0" applyNumberFormat="1"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3" fontId="3" fillId="5" borderId="14"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10" xfId="0" applyNumberFormat="1" applyFont="1" applyFill="1" applyBorder="1" applyAlignment="1">
      <alignment horizontal="center" vertical="center" wrapText="1"/>
    </xf>
    <xf numFmtId="0" fontId="3" fillId="5" borderId="11" xfId="0" applyNumberFormat="1" applyFont="1" applyFill="1" applyBorder="1" applyAlignment="1">
      <alignment horizontal="center" vertical="center" wrapText="1"/>
    </xf>
    <xf numFmtId="0" fontId="3" fillId="5" borderId="12" xfId="0" applyNumberFormat="1"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9" xfId="0" applyFont="1" applyFill="1" applyBorder="1" applyAlignment="1">
      <alignment horizontal="center" vertical="center" wrapText="1"/>
    </xf>
    <xf numFmtId="49" fontId="3" fillId="5" borderId="8" xfId="0" applyNumberFormat="1" applyFont="1" applyFill="1" applyBorder="1" applyAlignment="1">
      <alignment horizontal="center" vertical="center" wrapText="1"/>
    </xf>
    <xf numFmtId="49" fontId="3" fillId="5" borderId="14" xfId="0" applyNumberFormat="1" applyFont="1" applyFill="1" applyBorder="1" applyAlignment="1">
      <alignment horizontal="center" vertical="center" wrapText="1"/>
    </xf>
    <xf numFmtId="0" fontId="3" fillId="5" borderId="18" xfId="0" applyNumberFormat="1" applyFont="1" applyFill="1" applyBorder="1" applyAlignment="1">
      <alignment horizontal="center" vertical="center" wrapText="1"/>
    </xf>
    <xf numFmtId="0" fontId="3" fillId="5" borderId="26" xfId="0" applyNumberFormat="1" applyFont="1" applyFill="1" applyBorder="1" applyAlignment="1">
      <alignment horizontal="center" vertical="center" wrapText="1"/>
    </xf>
    <xf numFmtId="0" fontId="3" fillId="5" borderId="9" xfId="0" applyNumberFormat="1" applyFont="1" applyFill="1" applyBorder="1" applyAlignment="1">
      <alignment horizontal="center" vertical="center" wrapText="1"/>
    </xf>
    <xf numFmtId="0" fontId="3" fillId="5" borderId="19" xfId="0" applyNumberFormat="1" applyFont="1" applyFill="1" applyBorder="1" applyAlignment="1">
      <alignment horizontal="center" vertical="center" wrapText="1"/>
    </xf>
    <xf numFmtId="0" fontId="3" fillId="5" borderId="27" xfId="0" applyNumberFormat="1" applyFont="1" applyFill="1" applyBorder="1" applyAlignment="1">
      <alignment horizontal="center" vertical="center" wrapText="1"/>
    </xf>
    <xf numFmtId="0" fontId="3" fillId="5" borderId="20" xfId="0" applyNumberFormat="1" applyFont="1" applyFill="1" applyBorder="1" applyAlignment="1">
      <alignment horizontal="center" vertical="center" wrapText="1"/>
    </xf>
    <xf numFmtId="0" fontId="4" fillId="0" borderId="25" xfId="0" applyFont="1" applyBorder="1" applyAlignment="1">
      <alignment horizontal="center" vertical="center" wrapText="1"/>
    </xf>
    <xf numFmtId="0" fontId="14" fillId="5" borderId="40" xfId="0" applyFont="1" applyFill="1" applyBorder="1" applyAlignment="1">
      <alignment horizontal="center" vertical="center"/>
    </xf>
    <xf numFmtId="0" fontId="3" fillId="8" borderId="36" xfId="0" applyFont="1" applyFill="1" applyBorder="1" applyAlignment="1">
      <alignment horizontal="left" vertical="center" wrapText="1"/>
    </xf>
    <xf numFmtId="0" fontId="3" fillId="8" borderId="38" xfId="0" applyFont="1" applyFill="1" applyBorder="1" applyAlignment="1">
      <alignment horizontal="left" vertical="center" wrapText="1"/>
    </xf>
    <xf numFmtId="0" fontId="3" fillId="8" borderId="34"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3" fillId="5" borderId="38" xfId="0" applyFont="1" applyFill="1" applyBorder="1" applyAlignment="1">
      <alignment horizontal="left" vertical="center" wrapText="1"/>
    </xf>
  </cellXfs>
  <cellStyles count="3">
    <cellStyle name="Link" xfId="2" builtinId="8"/>
    <cellStyle name="Standard" xfId="0" builtinId="0"/>
    <cellStyle name="Standard 2" xfId="1" xr:uid="{00000000-0005-0000-0000-00000200000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3D539D"/>
      <color rgb="FFFF6699"/>
      <color rgb="FF64B32C"/>
      <color rgb="FF2D52A0"/>
      <color rgb="FF1546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88461</xdr:colOff>
      <xdr:row>0</xdr:row>
      <xdr:rowOff>75406</xdr:rowOff>
    </xdr:from>
    <xdr:to>
      <xdr:col>31</xdr:col>
      <xdr:colOff>1103531</xdr:colOff>
      <xdr:row>0</xdr:row>
      <xdr:rowOff>737172</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41814" y="75406"/>
          <a:ext cx="1015070" cy="661766"/>
        </a:xfrm>
        <a:prstGeom prst="rect">
          <a:avLst/>
        </a:prstGeom>
      </xdr:spPr>
    </xdr:pic>
    <xdr:clientData/>
  </xdr:twoCellAnchor>
  <xdr:twoCellAnchor editAs="oneCell">
    <xdr:from>
      <xdr:col>0</xdr:col>
      <xdr:colOff>131765</xdr:colOff>
      <xdr:row>0</xdr:row>
      <xdr:rowOff>93334</xdr:rowOff>
    </xdr:from>
    <xdr:to>
      <xdr:col>0</xdr:col>
      <xdr:colOff>1113085</xdr:colOff>
      <xdr:row>0</xdr:row>
      <xdr:rowOff>727768</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765" y="93334"/>
          <a:ext cx="981320" cy="634434"/>
        </a:xfrm>
        <a:prstGeom prst="rect">
          <a:avLst/>
        </a:prstGeom>
      </xdr:spPr>
    </xdr:pic>
    <xdr:clientData/>
  </xdr:twoCellAnchor>
  <xdr:twoCellAnchor editAs="oneCell">
    <xdr:from>
      <xdr:col>13</xdr:col>
      <xdr:colOff>1099799</xdr:colOff>
      <xdr:row>0</xdr:row>
      <xdr:rowOff>86191</xdr:rowOff>
    </xdr:from>
    <xdr:to>
      <xdr:col>14</xdr:col>
      <xdr:colOff>965384</xdr:colOff>
      <xdr:row>0</xdr:row>
      <xdr:rowOff>732530</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18240" y="86191"/>
          <a:ext cx="1048926" cy="646339"/>
        </a:xfrm>
        <a:prstGeom prst="rect">
          <a:avLst/>
        </a:prstGeom>
      </xdr:spPr>
    </xdr:pic>
    <xdr:clientData/>
  </xdr:twoCellAnchor>
  <xdr:twoCellAnchor editAs="oneCell">
    <xdr:from>
      <xdr:col>29</xdr:col>
      <xdr:colOff>776288</xdr:colOff>
      <xdr:row>0</xdr:row>
      <xdr:rowOff>89838</xdr:rowOff>
    </xdr:from>
    <xdr:to>
      <xdr:col>30</xdr:col>
      <xdr:colOff>848406</xdr:colOff>
      <xdr:row>0</xdr:row>
      <xdr:rowOff>736177</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95713" y="89838"/>
          <a:ext cx="1015093" cy="646339"/>
        </a:xfrm>
        <a:prstGeom prst="rect">
          <a:avLst/>
        </a:prstGeom>
      </xdr:spPr>
    </xdr:pic>
    <xdr:clientData/>
  </xdr:twoCellAnchor>
  <xdr:twoCellAnchor editAs="oneCell">
    <xdr:from>
      <xdr:col>15</xdr:col>
      <xdr:colOff>102965</xdr:colOff>
      <xdr:row>0</xdr:row>
      <xdr:rowOff>86191</xdr:rowOff>
    </xdr:from>
    <xdr:to>
      <xdr:col>15</xdr:col>
      <xdr:colOff>1167451</xdr:colOff>
      <xdr:row>0</xdr:row>
      <xdr:rowOff>732530</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2583" y="86191"/>
          <a:ext cx="1064486" cy="646339"/>
        </a:xfrm>
        <a:prstGeom prst="rect">
          <a:avLst/>
        </a:prstGeom>
      </xdr:spPr>
    </xdr:pic>
    <xdr:clientData/>
  </xdr:twoCellAnchor>
  <xdr:twoCellAnchor editAs="oneCell">
    <xdr:from>
      <xdr:col>43</xdr:col>
      <xdr:colOff>8774907</xdr:colOff>
      <xdr:row>0</xdr:row>
      <xdr:rowOff>71437</xdr:rowOff>
    </xdr:from>
    <xdr:to>
      <xdr:col>43</xdr:col>
      <xdr:colOff>9829899</xdr:colOff>
      <xdr:row>0</xdr:row>
      <xdr:rowOff>733203</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03438" y="71437"/>
          <a:ext cx="1054992" cy="661766"/>
        </a:xfrm>
        <a:prstGeom prst="rect">
          <a:avLst/>
        </a:prstGeom>
      </xdr:spPr>
    </xdr:pic>
    <xdr:clientData/>
  </xdr:twoCellAnchor>
  <xdr:oneCellAnchor>
    <xdr:from>
      <xdr:col>14</xdr:col>
      <xdr:colOff>95250</xdr:colOff>
      <xdr:row>3</xdr:row>
      <xdr:rowOff>1219200</xdr:rowOff>
    </xdr:from>
    <xdr:ext cx="936923" cy="345416"/>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18745200" y="291465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𝐶</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solidFill>
                              <a:schemeClr val="tx1"/>
                            </a:solidFill>
                            <a:effectLst/>
                            <a:latin typeface="Cambria Math" panose="02040503050406030204" pitchFamily="18" charset="0"/>
                            <a:ea typeface="+mn-ea"/>
                            <a:cs typeface="+mn-cs"/>
                          </a:rPr>
                          <m:t>𝐿𝑒𝑖𝑠𝑡𝑢𝑛𝑔</m:t>
                        </m:r>
                      </m:num>
                      <m:den>
                        <m:r>
                          <a:rPr lang="de-DE" sz="1100" b="0" i="1">
                            <a:solidFill>
                              <a:schemeClr val="tx1"/>
                            </a:solidFill>
                            <a:effectLst/>
                            <a:latin typeface="Cambria Math" panose="02040503050406030204" pitchFamily="18" charset="0"/>
                            <a:ea typeface="+mn-ea"/>
                            <a:cs typeface="+mn-cs"/>
                          </a:rPr>
                          <m:t>𝐾𝑎𝑝𝑎𝑧𝑖𝑡</m:t>
                        </m:r>
                        <m:r>
                          <a:rPr lang="de-DE" sz="1100" b="0" i="1">
                            <a:solidFill>
                              <a:schemeClr val="tx1"/>
                            </a:solidFill>
                            <a:effectLst/>
                            <a:latin typeface="Cambria Math" panose="02040503050406030204" pitchFamily="18" charset="0"/>
                            <a:ea typeface="+mn-ea"/>
                            <a:cs typeface="+mn-cs"/>
                          </a:rPr>
                          <m:t>ä</m:t>
                        </m:r>
                        <m:r>
                          <a:rPr lang="de-DE" sz="1100" b="0" i="1">
                            <a:solidFill>
                              <a:schemeClr val="tx1"/>
                            </a:solidFill>
                            <a:effectLst/>
                            <a:latin typeface="Cambria Math" panose="02040503050406030204" pitchFamily="18" charset="0"/>
                            <a:ea typeface="+mn-ea"/>
                            <a:cs typeface="+mn-cs"/>
                          </a:rPr>
                          <m:t>𝑡</m:t>
                        </m:r>
                      </m:den>
                    </m:f>
                  </m:oMath>
                </m:oMathPara>
              </a14:m>
              <a:endParaRPr lang="de-DE" sz="1100"/>
            </a:p>
          </xdr:txBody>
        </xdr:sp>
      </mc:Choice>
      <mc:Fallback xmlns="">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18745200" y="291465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𝐶=</a:t>
              </a:r>
              <a:r>
                <a:rPr lang="de-DE" sz="1100" b="0" i="0">
                  <a:solidFill>
                    <a:schemeClr val="tx1"/>
                  </a:solidFill>
                  <a:effectLst/>
                  <a:latin typeface="Cambria Math" panose="02040503050406030204" pitchFamily="18" charset="0"/>
                  <a:ea typeface="+mn-ea"/>
                  <a:cs typeface="+mn-cs"/>
                </a:rPr>
                <a:t>𝐿𝑒𝑖𝑠𝑡𝑢𝑛𝑔/𝐾𝑎𝑝𝑎𝑧𝑖𝑡ä𝑡</a:t>
              </a:r>
              <a:endParaRPr lang="de-D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0</xdr:row>
      <xdr:rowOff>95250</xdr:rowOff>
    </xdr:from>
    <xdr:to>
      <xdr:col>0</xdr:col>
      <xdr:colOff>1219199</xdr:colOff>
      <xdr:row>0</xdr:row>
      <xdr:rowOff>772632</xdr:rowOff>
    </xdr:to>
    <xdr:pic>
      <xdr:nvPicPr>
        <xdr:cNvPr id="2" name="Grafik 1">
          <a:extLst>
            <a:ext uri="{FF2B5EF4-FFF2-40B4-BE49-F238E27FC236}">
              <a16:creationId xmlns:a16="http://schemas.microsoft.com/office/drawing/2014/main" id="{92A6401D-3ACF-42D0-B703-529C2A283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4" y="95250"/>
          <a:ext cx="1114425" cy="677382"/>
        </a:xfrm>
        <a:prstGeom prst="rect">
          <a:avLst/>
        </a:prstGeom>
      </xdr:spPr>
    </xdr:pic>
    <xdr:clientData/>
  </xdr:twoCellAnchor>
  <xdr:twoCellAnchor editAs="oneCell">
    <xdr:from>
      <xdr:col>1</xdr:col>
      <xdr:colOff>7991474</xdr:colOff>
      <xdr:row>0</xdr:row>
      <xdr:rowOff>95250</xdr:rowOff>
    </xdr:from>
    <xdr:to>
      <xdr:col>1</xdr:col>
      <xdr:colOff>9105899</xdr:colOff>
      <xdr:row>0</xdr:row>
      <xdr:rowOff>772632</xdr:rowOff>
    </xdr:to>
    <xdr:pic>
      <xdr:nvPicPr>
        <xdr:cNvPr id="3" name="Grafik 2">
          <a:extLst>
            <a:ext uri="{FF2B5EF4-FFF2-40B4-BE49-F238E27FC236}">
              <a16:creationId xmlns:a16="http://schemas.microsoft.com/office/drawing/2014/main" id="{000009FA-8A74-4294-A181-D7195DB868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8924" y="95250"/>
          <a:ext cx="1114425" cy="67738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R50"/>
  <sheetViews>
    <sheetView tabSelected="1" zoomScale="85" zoomScaleNormal="85" zoomScaleSheetLayoutView="70" workbookViewId="0">
      <pane ySplit="5" topLeftCell="A6" activePane="bottomLeft" state="frozen"/>
      <selection pane="bottomLeft" activeCell="I11" sqref="I11"/>
    </sheetView>
  </sheetViews>
  <sheetFormatPr baseColWidth="10" defaultColWidth="11.42578125" defaultRowHeight="13.5" x14ac:dyDescent="0.25"/>
  <cols>
    <col min="1" max="1" width="37.5703125" style="7" customWidth="1"/>
    <col min="2" max="2" width="20.7109375" style="7" customWidth="1"/>
    <col min="3" max="3" width="30.42578125" style="7" customWidth="1"/>
    <col min="4" max="4" width="22.42578125" style="7" bestFit="1" customWidth="1"/>
    <col min="5" max="6" width="10.7109375" style="7" bestFit="1" customWidth="1"/>
    <col min="7" max="7" width="11.5703125" style="7" customWidth="1"/>
    <col min="8" max="8" width="24.7109375" style="7" customWidth="1"/>
    <col min="9" max="9" width="20.7109375" style="7" customWidth="1"/>
    <col min="10" max="10" width="20.42578125" style="7" bestFit="1" customWidth="1"/>
    <col min="11" max="12" width="17" style="7" bestFit="1" customWidth="1"/>
    <col min="13" max="13" width="18" style="7" customWidth="1"/>
    <col min="14" max="14" width="17.7109375" style="7" bestFit="1" customWidth="1"/>
    <col min="15" max="15" width="17" style="7" bestFit="1" customWidth="1"/>
    <col min="16" max="17" width="20.5703125" style="7" bestFit="1" customWidth="1"/>
    <col min="18" max="18" width="20.42578125" style="7" customWidth="1"/>
    <col min="19" max="19" width="17.42578125" style="7" bestFit="1" customWidth="1"/>
    <col min="20" max="20" width="26.85546875" style="7" customWidth="1"/>
    <col min="21" max="21" width="20.85546875" style="7" bestFit="1" customWidth="1"/>
    <col min="22" max="22" width="21.7109375" style="7" customWidth="1"/>
    <col min="23" max="23" width="19.42578125" style="7" bestFit="1" customWidth="1"/>
    <col min="24" max="24" width="19.42578125" style="7" customWidth="1"/>
    <col min="25" max="25" width="26.7109375" style="7" customWidth="1"/>
    <col min="26" max="26" width="40.5703125" style="7" customWidth="1"/>
    <col min="27" max="27" width="21" style="7" bestFit="1" customWidth="1"/>
    <col min="28" max="28" width="19.5703125" style="7" customWidth="1"/>
    <col min="29" max="29" width="31.140625" style="7" customWidth="1"/>
    <col min="30" max="31" width="14.140625" style="7" bestFit="1" customWidth="1"/>
    <col min="32" max="32" width="17.140625" style="7" bestFit="1" customWidth="1"/>
    <col min="33" max="33" width="22.140625" style="7" customWidth="1"/>
    <col min="34" max="34" width="16" style="7" customWidth="1"/>
    <col min="35" max="35" width="15.85546875" style="7" customWidth="1"/>
    <col min="36" max="36" width="12.5703125" style="7" customWidth="1"/>
    <col min="37" max="37" width="12.7109375" style="7" customWidth="1"/>
    <col min="38" max="39" width="12.85546875" style="7" customWidth="1"/>
    <col min="40" max="41" width="18.28515625" style="7" customWidth="1"/>
    <col min="42" max="42" width="17" style="7" bestFit="1" customWidth="1"/>
    <col min="43" max="43" width="22.5703125" style="7" bestFit="1" customWidth="1"/>
    <col min="44" max="44" width="149.5703125" style="7" customWidth="1"/>
    <col min="45" max="16384" width="11.42578125" style="7"/>
  </cols>
  <sheetData>
    <row r="1" spans="1:44" ht="64.150000000000006" customHeight="1" thickBot="1" x14ac:dyDescent="0.3">
      <c r="A1" s="13" t="s">
        <v>11</v>
      </c>
      <c r="B1" s="108" t="s">
        <v>58</v>
      </c>
      <c r="C1" s="108"/>
      <c r="D1" s="108"/>
      <c r="E1" s="108"/>
      <c r="F1" s="108"/>
      <c r="G1" s="108"/>
      <c r="H1" s="108"/>
      <c r="I1" s="108"/>
      <c r="J1" s="108"/>
      <c r="K1" s="108"/>
      <c r="L1" s="108"/>
      <c r="M1" s="83"/>
      <c r="N1" s="14"/>
      <c r="O1" s="14"/>
      <c r="P1" s="14"/>
      <c r="Q1" s="14"/>
      <c r="R1" s="14"/>
      <c r="S1" s="14"/>
      <c r="T1" s="14"/>
      <c r="U1" s="14"/>
      <c r="V1" s="15"/>
      <c r="W1" s="15"/>
      <c r="X1" s="6"/>
      <c r="Y1" s="6"/>
      <c r="Z1" s="6"/>
      <c r="AA1" s="6"/>
      <c r="AB1" s="6"/>
      <c r="AC1" s="6"/>
      <c r="AD1" s="6"/>
      <c r="AE1" s="6"/>
      <c r="AF1" s="6"/>
      <c r="AG1" s="6"/>
      <c r="AH1" s="6"/>
      <c r="AI1" s="6"/>
      <c r="AJ1" s="6"/>
      <c r="AK1" s="6"/>
      <c r="AL1" s="6"/>
      <c r="AM1" s="6"/>
      <c r="AN1" s="6"/>
      <c r="AO1" s="6"/>
      <c r="AP1" s="6"/>
      <c r="AQ1" s="6"/>
      <c r="AR1" s="16"/>
    </row>
    <row r="2" spans="1:44" s="1" customFormat="1" ht="12.75" customHeight="1" x14ac:dyDescent="0.2">
      <c r="A2" s="98" t="s">
        <v>1</v>
      </c>
      <c r="B2" s="87" t="s">
        <v>28</v>
      </c>
      <c r="C2" s="100" t="s">
        <v>2</v>
      </c>
      <c r="D2" s="100" t="s">
        <v>0</v>
      </c>
      <c r="E2" s="87" t="s">
        <v>64</v>
      </c>
      <c r="F2" s="89" t="s">
        <v>23</v>
      </c>
      <c r="G2" s="89" t="s">
        <v>65</v>
      </c>
      <c r="H2" s="89" t="s">
        <v>59</v>
      </c>
      <c r="I2" s="95" t="s">
        <v>33</v>
      </c>
      <c r="J2" s="97"/>
      <c r="K2" s="91" t="s">
        <v>5</v>
      </c>
      <c r="L2" s="89" t="s">
        <v>29</v>
      </c>
      <c r="M2" s="89" t="s">
        <v>67</v>
      </c>
      <c r="N2" s="89" t="s">
        <v>35</v>
      </c>
      <c r="O2" s="89" t="s">
        <v>36</v>
      </c>
      <c r="P2" s="102" t="s">
        <v>46</v>
      </c>
      <c r="Q2" s="103"/>
      <c r="R2" s="104"/>
      <c r="S2" s="89" t="s">
        <v>12</v>
      </c>
      <c r="T2" s="89" t="s">
        <v>34</v>
      </c>
      <c r="U2" s="89" t="s">
        <v>63</v>
      </c>
      <c r="V2" s="95" t="s">
        <v>8</v>
      </c>
      <c r="W2" s="97"/>
      <c r="X2" s="95" t="s">
        <v>3</v>
      </c>
      <c r="Y2" s="96"/>
      <c r="Z2" s="96"/>
      <c r="AA2" s="89" t="s">
        <v>75</v>
      </c>
      <c r="AB2" s="95" t="s">
        <v>9</v>
      </c>
      <c r="AC2" s="97"/>
      <c r="AD2" s="95" t="s">
        <v>16</v>
      </c>
      <c r="AE2" s="97"/>
      <c r="AF2" s="95" t="s">
        <v>19</v>
      </c>
      <c r="AG2" s="97"/>
      <c r="AH2" s="95" t="s">
        <v>7</v>
      </c>
      <c r="AI2" s="97"/>
      <c r="AJ2" s="95" t="s">
        <v>22</v>
      </c>
      <c r="AK2" s="96"/>
      <c r="AL2" s="97"/>
      <c r="AM2" s="91" t="s">
        <v>15</v>
      </c>
      <c r="AN2" s="95" t="s">
        <v>56</v>
      </c>
      <c r="AO2" s="97"/>
      <c r="AP2" s="91" t="s">
        <v>150</v>
      </c>
      <c r="AQ2" s="87" t="s">
        <v>6</v>
      </c>
      <c r="AR2" s="93" t="s">
        <v>4</v>
      </c>
    </row>
    <row r="3" spans="1:44" s="1" customFormat="1" ht="57" x14ac:dyDescent="0.2">
      <c r="A3" s="99"/>
      <c r="B3" s="88"/>
      <c r="C3" s="101"/>
      <c r="D3" s="101"/>
      <c r="E3" s="88"/>
      <c r="F3" s="90"/>
      <c r="G3" s="90"/>
      <c r="H3" s="90"/>
      <c r="I3" s="34" t="s">
        <v>70</v>
      </c>
      <c r="J3" s="34" t="s">
        <v>69</v>
      </c>
      <c r="K3" s="92"/>
      <c r="L3" s="90"/>
      <c r="M3" s="90"/>
      <c r="N3" s="90"/>
      <c r="O3" s="90"/>
      <c r="P3" s="105"/>
      <c r="Q3" s="106"/>
      <c r="R3" s="107"/>
      <c r="S3" s="90"/>
      <c r="T3" s="90"/>
      <c r="U3" s="90"/>
      <c r="V3" s="35" t="s">
        <v>73</v>
      </c>
      <c r="W3" s="36" t="s">
        <v>10</v>
      </c>
      <c r="X3" s="37" t="s">
        <v>14</v>
      </c>
      <c r="Y3" s="37" t="s">
        <v>13</v>
      </c>
      <c r="Z3" s="37" t="s">
        <v>31</v>
      </c>
      <c r="AA3" s="90"/>
      <c r="AB3" s="36" t="s">
        <v>68</v>
      </c>
      <c r="AC3" s="38" t="s">
        <v>48</v>
      </c>
      <c r="AD3" s="38" t="s">
        <v>17</v>
      </c>
      <c r="AE3" s="34" t="s">
        <v>18</v>
      </c>
      <c r="AF3" s="39" t="s">
        <v>20</v>
      </c>
      <c r="AG3" s="40" t="s">
        <v>55</v>
      </c>
      <c r="AH3" s="40" t="s">
        <v>77</v>
      </c>
      <c r="AI3" s="40" t="s">
        <v>78</v>
      </c>
      <c r="AJ3" s="36" t="s">
        <v>24</v>
      </c>
      <c r="AK3" s="36" t="s">
        <v>25</v>
      </c>
      <c r="AL3" s="36" t="s">
        <v>26</v>
      </c>
      <c r="AM3" s="92"/>
      <c r="AN3" s="36" t="s">
        <v>27</v>
      </c>
      <c r="AO3" s="41" t="s">
        <v>21</v>
      </c>
      <c r="AP3" s="92"/>
      <c r="AQ3" s="88"/>
      <c r="AR3" s="94"/>
    </row>
    <row r="4" spans="1:44" s="1" customFormat="1" ht="165.75" thickBot="1" x14ac:dyDescent="0.25">
      <c r="A4" s="21"/>
      <c r="B4" s="22" t="s">
        <v>49</v>
      </c>
      <c r="C4" s="23"/>
      <c r="D4" s="24" t="s">
        <v>82</v>
      </c>
      <c r="E4" s="24" t="s">
        <v>47</v>
      </c>
      <c r="F4" s="24" t="s">
        <v>71</v>
      </c>
      <c r="G4" s="24" t="s">
        <v>32</v>
      </c>
      <c r="H4" s="24" t="s">
        <v>60</v>
      </c>
      <c r="I4" s="24" t="s">
        <v>79</v>
      </c>
      <c r="J4" s="24" t="s">
        <v>81</v>
      </c>
      <c r="K4" s="24" t="s">
        <v>72</v>
      </c>
      <c r="L4" s="24" t="s">
        <v>66</v>
      </c>
      <c r="M4" s="24" t="s">
        <v>50</v>
      </c>
      <c r="N4" s="24" t="s">
        <v>51</v>
      </c>
      <c r="O4" s="24" t="s">
        <v>100</v>
      </c>
      <c r="P4" s="25" t="s">
        <v>44</v>
      </c>
      <c r="Q4" s="25" t="s">
        <v>30</v>
      </c>
      <c r="R4" s="25" t="s">
        <v>45</v>
      </c>
      <c r="S4" s="25" t="s">
        <v>32</v>
      </c>
      <c r="T4" s="24" t="s">
        <v>62</v>
      </c>
      <c r="U4" s="24" t="s">
        <v>101</v>
      </c>
      <c r="V4" s="25" t="s">
        <v>74</v>
      </c>
      <c r="W4" s="25" t="s">
        <v>102</v>
      </c>
      <c r="X4" s="25" t="s">
        <v>37</v>
      </c>
      <c r="Y4" s="25" t="s">
        <v>52</v>
      </c>
      <c r="Z4" s="24" t="s">
        <v>103</v>
      </c>
      <c r="AA4" s="24" t="s">
        <v>80</v>
      </c>
      <c r="AB4" s="24" t="s">
        <v>76</v>
      </c>
      <c r="AC4" s="24" t="s">
        <v>149</v>
      </c>
      <c r="AD4" s="24" t="s">
        <v>53</v>
      </c>
      <c r="AE4" s="24" t="s">
        <v>54</v>
      </c>
      <c r="AF4" s="24" t="s">
        <v>61</v>
      </c>
      <c r="AG4" s="24" t="s">
        <v>57</v>
      </c>
      <c r="AH4" s="26" t="s">
        <v>32</v>
      </c>
      <c r="AI4" s="26" t="s">
        <v>32</v>
      </c>
      <c r="AJ4" s="26" t="s">
        <v>38</v>
      </c>
      <c r="AK4" s="26" t="s">
        <v>39</v>
      </c>
      <c r="AL4" s="27" t="s">
        <v>40</v>
      </c>
      <c r="AM4" s="26" t="s">
        <v>41</v>
      </c>
      <c r="AN4" s="26" t="s">
        <v>42</v>
      </c>
      <c r="AO4" s="26" t="s">
        <v>43</v>
      </c>
      <c r="AP4" s="26" t="s">
        <v>32</v>
      </c>
      <c r="AQ4" s="26" t="s">
        <v>97</v>
      </c>
      <c r="AR4" s="28"/>
    </row>
    <row r="5" spans="1:44" s="70" customFormat="1" ht="18" customHeight="1" thickBot="1" x14ac:dyDescent="0.35">
      <c r="A5" s="63" t="s">
        <v>99</v>
      </c>
      <c r="B5" s="61"/>
      <c r="C5" s="61"/>
      <c r="D5" s="68" t="s">
        <v>98</v>
      </c>
      <c r="E5" s="84" t="s">
        <v>98</v>
      </c>
      <c r="F5" s="86"/>
      <c r="G5" s="86"/>
      <c r="H5" s="85"/>
      <c r="I5" s="84" t="s">
        <v>98</v>
      </c>
      <c r="J5" s="85"/>
      <c r="K5" s="68" t="s">
        <v>98</v>
      </c>
      <c r="L5" s="68" t="s">
        <v>98</v>
      </c>
      <c r="M5" s="68" t="s">
        <v>98</v>
      </c>
      <c r="N5" s="68" t="s">
        <v>98</v>
      </c>
      <c r="O5" s="68" t="s">
        <v>98</v>
      </c>
      <c r="P5" s="84" t="s">
        <v>98</v>
      </c>
      <c r="Q5" s="86"/>
      <c r="R5" s="85"/>
      <c r="S5" s="68" t="s">
        <v>98</v>
      </c>
      <c r="T5" s="68" t="s">
        <v>98</v>
      </c>
      <c r="U5" s="68" t="s">
        <v>98</v>
      </c>
      <c r="V5" s="68" t="s">
        <v>98</v>
      </c>
      <c r="W5" s="69" t="s">
        <v>98</v>
      </c>
      <c r="X5" s="84" t="s">
        <v>98</v>
      </c>
      <c r="Y5" s="86"/>
      <c r="Z5" s="85"/>
      <c r="AA5" s="68" t="s">
        <v>98</v>
      </c>
      <c r="AB5" s="84" t="s">
        <v>98</v>
      </c>
      <c r="AC5" s="85"/>
      <c r="AD5" s="84" t="s">
        <v>98</v>
      </c>
      <c r="AE5" s="85"/>
      <c r="AF5" s="84" t="s">
        <v>98</v>
      </c>
      <c r="AG5" s="85"/>
      <c r="AH5" s="84" t="s">
        <v>98</v>
      </c>
      <c r="AI5" s="85"/>
      <c r="AJ5" s="61"/>
      <c r="AK5" s="61"/>
      <c r="AL5" s="61"/>
      <c r="AM5" s="61"/>
      <c r="AN5" s="84" t="s">
        <v>98</v>
      </c>
      <c r="AO5" s="85"/>
      <c r="AP5" s="68" t="s">
        <v>98</v>
      </c>
      <c r="AQ5" s="61"/>
      <c r="AR5" s="62"/>
    </row>
    <row r="6" spans="1:44" ht="18" customHeight="1" x14ac:dyDescent="0.25">
      <c r="A6" s="42"/>
      <c r="B6" s="43"/>
      <c r="C6" s="2"/>
      <c r="D6" s="4"/>
      <c r="E6" s="58"/>
      <c r="F6" s="58"/>
      <c r="G6" s="57"/>
      <c r="H6" s="50"/>
      <c r="I6" s="5"/>
      <c r="J6" s="5"/>
      <c r="K6" s="65"/>
      <c r="L6" s="4"/>
      <c r="M6" s="64"/>
      <c r="N6" s="64"/>
      <c r="O6" s="32" t="e">
        <f t="shared" ref="O6:O50" si="0">N6/F6</f>
        <v>#DIV/0!</v>
      </c>
      <c r="P6" s="3"/>
      <c r="Q6" s="3"/>
      <c r="R6" s="3"/>
      <c r="S6" s="5"/>
      <c r="T6" s="64"/>
      <c r="U6" s="5"/>
      <c r="V6" s="5"/>
      <c r="W6" s="5"/>
      <c r="X6" s="47"/>
      <c r="Y6" s="47"/>
      <c r="Z6" s="4"/>
      <c r="AA6" s="4"/>
      <c r="AB6" s="51"/>
      <c r="AC6" s="52"/>
      <c r="AD6" s="58"/>
      <c r="AE6" s="58"/>
      <c r="AF6" s="3"/>
      <c r="AG6" s="50"/>
      <c r="AH6" s="59"/>
      <c r="AI6" s="59"/>
      <c r="AJ6" s="57"/>
      <c r="AK6" s="57"/>
      <c r="AL6" s="57"/>
      <c r="AM6" s="58"/>
      <c r="AN6" s="58"/>
      <c r="AO6" s="58"/>
      <c r="AP6" s="59"/>
      <c r="AQ6" s="59"/>
      <c r="AR6" s="60"/>
    </row>
    <row r="7" spans="1:44" ht="18" customHeight="1" x14ac:dyDescent="0.25">
      <c r="A7" s="42"/>
      <c r="B7" s="43"/>
      <c r="C7" s="2"/>
      <c r="D7" s="4"/>
      <c r="E7" s="54"/>
      <c r="F7" s="54"/>
      <c r="G7" s="10"/>
      <c r="H7" s="48"/>
      <c r="I7" s="5"/>
      <c r="J7" s="5"/>
      <c r="K7" s="65"/>
      <c r="L7" s="3"/>
      <c r="M7" s="64"/>
      <c r="N7" s="64"/>
      <c r="O7" s="32" t="e">
        <f t="shared" si="0"/>
        <v>#DIV/0!</v>
      </c>
      <c r="P7" s="3"/>
      <c r="Q7" s="3"/>
      <c r="R7" s="3"/>
      <c r="S7" s="5"/>
      <c r="T7" s="64"/>
      <c r="U7" s="5"/>
      <c r="V7" s="5"/>
      <c r="W7" s="5"/>
      <c r="X7" s="47"/>
      <c r="Y7" s="47"/>
      <c r="Z7" s="4"/>
      <c r="AA7" s="4"/>
      <c r="AB7" s="51"/>
      <c r="AC7" s="52"/>
      <c r="AD7" s="58"/>
      <c r="AE7" s="54"/>
      <c r="AF7" s="8"/>
      <c r="AG7" s="48"/>
      <c r="AH7" s="9"/>
      <c r="AI7" s="9"/>
      <c r="AJ7" s="10"/>
      <c r="AK7" s="10"/>
      <c r="AL7" s="10"/>
      <c r="AM7" s="54"/>
      <c r="AN7" s="54"/>
      <c r="AO7" s="54"/>
      <c r="AP7" s="9"/>
      <c r="AQ7" s="9"/>
      <c r="AR7" s="11"/>
    </row>
    <row r="8" spans="1:44" ht="18" customHeight="1" x14ac:dyDescent="0.25">
      <c r="A8" s="42"/>
      <c r="B8" s="43"/>
      <c r="C8" s="2"/>
      <c r="D8" s="4"/>
      <c r="E8" s="54"/>
      <c r="F8" s="54"/>
      <c r="G8" s="10"/>
      <c r="H8" s="48"/>
      <c r="I8" s="5"/>
      <c r="J8" s="5"/>
      <c r="K8" s="65"/>
      <c r="L8" s="3"/>
      <c r="M8" s="64"/>
      <c r="N8" s="64"/>
      <c r="O8" s="32" t="e">
        <f t="shared" si="0"/>
        <v>#DIV/0!</v>
      </c>
      <c r="P8" s="3"/>
      <c r="Q8" s="3"/>
      <c r="R8" s="3"/>
      <c r="S8" s="5"/>
      <c r="T8" s="64"/>
      <c r="U8" s="5"/>
      <c r="V8" s="5"/>
      <c r="W8" s="5"/>
      <c r="X8" s="47"/>
      <c r="Y8" s="47"/>
      <c r="Z8" s="4"/>
      <c r="AA8" s="4"/>
      <c r="AB8" s="51"/>
      <c r="AC8" s="52"/>
      <c r="AD8" s="58"/>
      <c r="AE8" s="54"/>
      <c r="AF8" s="8"/>
      <c r="AG8" s="48"/>
      <c r="AH8" s="9"/>
      <c r="AI8" s="9"/>
      <c r="AJ8" s="10"/>
      <c r="AK8" s="10"/>
      <c r="AL8" s="10"/>
      <c r="AM8" s="54"/>
      <c r="AN8" s="54"/>
      <c r="AO8" s="54"/>
      <c r="AP8" s="9"/>
      <c r="AQ8" s="9"/>
      <c r="AR8" s="11"/>
    </row>
    <row r="9" spans="1:44" ht="18" customHeight="1" x14ac:dyDescent="0.25">
      <c r="A9" s="12"/>
      <c r="B9" s="44"/>
      <c r="C9" s="9"/>
      <c r="D9" s="8"/>
      <c r="E9" s="54"/>
      <c r="F9" s="54"/>
      <c r="G9" s="10"/>
      <c r="H9" s="48"/>
      <c r="I9" s="10"/>
      <c r="J9" s="10"/>
      <c r="K9" s="66"/>
      <c r="L9" s="3"/>
      <c r="M9" s="54"/>
      <c r="N9" s="54"/>
      <c r="O9" s="33" t="e">
        <f t="shared" si="0"/>
        <v>#DIV/0!</v>
      </c>
      <c r="P9" s="3"/>
      <c r="Q9" s="3"/>
      <c r="R9" s="3"/>
      <c r="S9" s="5"/>
      <c r="T9" s="54"/>
      <c r="U9" s="10"/>
      <c r="V9" s="5"/>
      <c r="W9" s="5"/>
      <c r="X9" s="48"/>
      <c r="Y9" s="48"/>
      <c r="Z9" s="8"/>
      <c r="AA9" s="3"/>
      <c r="AB9" s="52"/>
      <c r="AC9" s="52"/>
      <c r="AD9" s="58"/>
      <c r="AE9" s="54"/>
      <c r="AF9" s="8"/>
      <c r="AG9" s="48"/>
      <c r="AH9" s="9"/>
      <c r="AI9" s="9"/>
      <c r="AJ9" s="10"/>
      <c r="AK9" s="10"/>
      <c r="AL9" s="10"/>
      <c r="AM9" s="54"/>
      <c r="AN9" s="54"/>
      <c r="AO9" s="54"/>
      <c r="AP9" s="9"/>
      <c r="AQ9" s="9"/>
      <c r="AR9" s="11"/>
    </row>
    <row r="10" spans="1:44" ht="18" customHeight="1" x14ac:dyDescent="0.25">
      <c r="A10" s="12"/>
      <c r="B10" s="44"/>
      <c r="C10" s="9"/>
      <c r="D10" s="8"/>
      <c r="E10" s="54"/>
      <c r="F10" s="54"/>
      <c r="G10" s="10"/>
      <c r="H10" s="48"/>
      <c r="I10" s="10"/>
      <c r="J10" s="10"/>
      <c r="K10" s="66"/>
      <c r="L10" s="3"/>
      <c r="M10" s="54"/>
      <c r="N10" s="54"/>
      <c r="O10" s="33" t="e">
        <f t="shared" si="0"/>
        <v>#DIV/0!</v>
      </c>
      <c r="P10" s="3"/>
      <c r="Q10" s="3"/>
      <c r="R10" s="3"/>
      <c r="S10" s="5"/>
      <c r="T10" s="54"/>
      <c r="U10" s="10"/>
      <c r="V10" s="5"/>
      <c r="W10" s="5"/>
      <c r="X10" s="48"/>
      <c r="Y10" s="48"/>
      <c r="Z10" s="8"/>
      <c r="AA10" s="3"/>
      <c r="AB10" s="52"/>
      <c r="AC10" s="52"/>
      <c r="AD10" s="58"/>
      <c r="AE10" s="54"/>
      <c r="AF10" s="8"/>
      <c r="AG10" s="48"/>
      <c r="AH10" s="9"/>
      <c r="AI10" s="9"/>
      <c r="AJ10" s="10"/>
      <c r="AK10" s="10"/>
      <c r="AL10" s="10"/>
      <c r="AM10" s="54"/>
      <c r="AN10" s="54"/>
      <c r="AO10" s="54"/>
      <c r="AP10" s="9"/>
      <c r="AQ10" s="9"/>
      <c r="AR10" s="11"/>
    </row>
    <row r="11" spans="1:44" ht="18" customHeight="1" x14ac:dyDescent="0.25">
      <c r="A11" s="12"/>
      <c r="B11" s="44"/>
      <c r="C11" s="9"/>
      <c r="D11" s="8"/>
      <c r="E11" s="54"/>
      <c r="F11" s="54"/>
      <c r="G11" s="10"/>
      <c r="H11" s="48"/>
      <c r="I11" s="10"/>
      <c r="J11" s="10"/>
      <c r="K11" s="66"/>
      <c r="L11" s="3"/>
      <c r="M11" s="54"/>
      <c r="N11" s="54"/>
      <c r="O11" s="33" t="e">
        <f t="shared" si="0"/>
        <v>#DIV/0!</v>
      </c>
      <c r="P11" s="3"/>
      <c r="Q11" s="3"/>
      <c r="R11" s="3"/>
      <c r="S11" s="5"/>
      <c r="T11" s="54"/>
      <c r="U11" s="10"/>
      <c r="V11" s="5"/>
      <c r="W11" s="5"/>
      <c r="X11" s="48"/>
      <c r="Y11" s="48"/>
      <c r="Z11" s="8"/>
      <c r="AA11" s="3"/>
      <c r="AB11" s="52"/>
      <c r="AC11" s="52"/>
      <c r="AD11" s="58"/>
      <c r="AE11" s="54"/>
      <c r="AF11" s="8"/>
      <c r="AG11" s="48"/>
      <c r="AH11" s="9"/>
      <c r="AI11" s="9"/>
      <c r="AJ11" s="10"/>
      <c r="AK11" s="10"/>
      <c r="AL11" s="10"/>
      <c r="AM11" s="54"/>
      <c r="AN11" s="54"/>
      <c r="AO11" s="54"/>
      <c r="AP11" s="9"/>
      <c r="AQ11" s="9"/>
      <c r="AR11" s="11"/>
    </row>
    <row r="12" spans="1:44" ht="18" customHeight="1" x14ac:dyDescent="0.25">
      <c r="A12" s="12"/>
      <c r="B12" s="44"/>
      <c r="C12" s="9"/>
      <c r="D12" s="8"/>
      <c r="E12" s="54"/>
      <c r="F12" s="54"/>
      <c r="G12" s="10"/>
      <c r="H12" s="48"/>
      <c r="I12" s="10"/>
      <c r="J12" s="10"/>
      <c r="K12" s="66"/>
      <c r="L12" s="3"/>
      <c r="M12" s="54"/>
      <c r="N12" s="54"/>
      <c r="O12" s="33" t="e">
        <f t="shared" si="0"/>
        <v>#DIV/0!</v>
      </c>
      <c r="P12" s="3"/>
      <c r="Q12" s="3"/>
      <c r="R12" s="3"/>
      <c r="S12" s="5"/>
      <c r="T12" s="54"/>
      <c r="U12" s="10"/>
      <c r="V12" s="5"/>
      <c r="W12" s="5"/>
      <c r="X12" s="48"/>
      <c r="Y12" s="48"/>
      <c r="Z12" s="8"/>
      <c r="AA12" s="3"/>
      <c r="AB12" s="52"/>
      <c r="AC12" s="52"/>
      <c r="AD12" s="58"/>
      <c r="AE12" s="54"/>
      <c r="AF12" s="8"/>
      <c r="AG12" s="48"/>
      <c r="AH12" s="9"/>
      <c r="AI12" s="9"/>
      <c r="AJ12" s="10"/>
      <c r="AK12" s="10"/>
      <c r="AL12" s="10"/>
      <c r="AM12" s="54"/>
      <c r="AN12" s="54"/>
      <c r="AO12" s="54"/>
      <c r="AP12" s="9"/>
      <c r="AQ12" s="9"/>
      <c r="AR12" s="11"/>
    </row>
    <row r="13" spans="1:44" ht="18" customHeight="1" x14ac:dyDescent="0.25">
      <c r="A13" s="12"/>
      <c r="B13" s="44"/>
      <c r="C13" s="9"/>
      <c r="D13" s="8"/>
      <c r="E13" s="54"/>
      <c r="F13" s="54"/>
      <c r="G13" s="10"/>
      <c r="H13" s="48"/>
      <c r="I13" s="10"/>
      <c r="J13" s="10"/>
      <c r="K13" s="66"/>
      <c r="L13" s="3"/>
      <c r="M13" s="54"/>
      <c r="N13" s="54"/>
      <c r="O13" s="33" t="e">
        <f t="shared" si="0"/>
        <v>#DIV/0!</v>
      </c>
      <c r="P13" s="3"/>
      <c r="Q13" s="3"/>
      <c r="R13" s="3"/>
      <c r="S13" s="5"/>
      <c r="T13" s="54"/>
      <c r="U13" s="10"/>
      <c r="V13" s="5"/>
      <c r="W13" s="5"/>
      <c r="X13" s="48"/>
      <c r="Y13" s="48"/>
      <c r="Z13" s="8"/>
      <c r="AA13" s="3"/>
      <c r="AB13" s="52"/>
      <c r="AC13" s="52"/>
      <c r="AD13" s="58"/>
      <c r="AE13" s="54"/>
      <c r="AF13" s="8"/>
      <c r="AG13" s="48"/>
      <c r="AH13" s="9"/>
      <c r="AI13" s="9"/>
      <c r="AJ13" s="10"/>
      <c r="AK13" s="10"/>
      <c r="AL13" s="10"/>
      <c r="AM13" s="54"/>
      <c r="AN13" s="54"/>
      <c r="AO13" s="54"/>
      <c r="AP13" s="9"/>
      <c r="AQ13" s="9"/>
      <c r="AR13" s="11"/>
    </row>
    <row r="14" spans="1:44" ht="18" customHeight="1" x14ac:dyDescent="0.25">
      <c r="A14" s="12"/>
      <c r="B14" s="44"/>
      <c r="C14" s="9"/>
      <c r="D14" s="8"/>
      <c r="E14" s="54"/>
      <c r="F14" s="54"/>
      <c r="G14" s="10"/>
      <c r="H14" s="48"/>
      <c r="I14" s="10"/>
      <c r="J14" s="10"/>
      <c r="K14" s="66"/>
      <c r="L14" s="3"/>
      <c r="M14" s="54"/>
      <c r="N14" s="54"/>
      <c r="O14" s="33" t="e">
        <f t="shared" si="0"/>
        <v>#DIV/0!</v>
      </c>
      <c r="P14" s="3"/>
      <c r="Q14" s="3"/>
      <c r="R14" s="3"/>
      <c r="S14" s="5"/>
      <c r="T14" s="54"/>
      <c r="U14" s="10"/>
      <c r="V14" s="5"/>
      <c r="W14" s="5"/>
      <c r="X14" s="48"/>
      <c r="Y14" s="48"/>
      <c r="Z14" s="8"/>
      <c r="AA14" s="3"/>
      <c r="AB14" s="52"/>
      <c r="AC14" s="52"/>
      <c r="AD14" s="58"/>
      <c r="AE14" s="54"/>
      <c r="AF14" s="8"/>
      <c r="AG14" s="48"/>
      <c r="AH14" s="9"/>
      <c r="AI14" s="9"/>
      <c r="AJ14" s="10"/>
      <c r="AK14" s="10"/>
      <c r="AL14" s="10"/>
      <c r="AM14" s="54"/>
      <c r="AN14" s="54"/>
      <c r="AO14" s="54"/>
      <c r="AP14" s="9"/>
      <c r="AQ14" s="9"/>
      <c r="AR14" s="11"/>
    </row>
    <row r="15" spans="1:44" ht="18" customHeight="1" x14ac:dyDescent="0.25">
      <c r="A15" s="12"/>
      <c r="B15" s="44"/>
      <c r="C15" s="9"/>
      <c r="D15" s="8"/>
      <c r="E15" s="54"/>
      <c r="F15" s="54"/>
      <c r="G15" s="10"/>
      <c r="H15" s="48"/>
      <c r="I15" s="10"/>
      <c r="J15" s="10"/>
      <c r="K15" s="66"/>
      <c r="L15" s="3"/>
      <c r="M15" s="54"/>
      <c r="N15" s="54"/>
      <c r="O15" s="33" t="e">
        <f t="shared" si="0"/>
        <v>#DIV/0!</v>
      </c>
      <c r="P15" s="3"/>
      <c r="Q15" s="3"/>
      <c r="R15" s="3"/>
      <c r="S15" s="5"/>
      <c r="T15" s="54"/>
      <c r="U15" s="10"/>
      <c r="V15" s="5"/>
      <c r="W15" s="5"/>
      <c r="X15" s="48"/>
      <c r="Y15" s="48"/>
      <c r="Z15" s="8"/>
      <c r="AA15" s="3"/>
      <c r="AB15" s="52"/>
      <c r="AC15" s="52"/>
      <c r="AD15" s="58"/>
      <c r="AE15" s="54"/>
      <c r="AF15" s="8"/>
      <c r="AG15" s="48"/>
      <c r="AH15" s="9"/>
      <c r="AI15" s="9"/>
      <c r="AJ15" s="10"/>
      <c r="AK15" s="10"/>
      <c r="AL15" s="10"/>
      <c r="AM15" s="54"/>
      <c r="AN15" s="54"/>
      <c r="AO15" s="54"/>
      <c r="AP15" s="9"/>
      <c r="AQ15" s="9"/>
      <c r="AR15" s="11"/>
    </row>
    <row r="16" spans="1:44" ht="18" customHeight="1" x14ac:dyDescent="0.25">
      <c r="A16" s="12"/>
      <c r="B16" s="44"/>
      <c r="C16" s="9"/>
      <c r="D16" s="8"/>
      <c r="E16" s="54"/>
      <c r="F16" s="54"/>
      <c r="G16" s="10"/>
      <c r="H16" s="48"/>
      <c r="I16" s="10"/>
      <c r="J16" s="10"/>
      <c r="K16" s="66"/>
      <c r="L16" s="3"/>
      <c r="M16" s="54"/>
      <c r="N16" s="54"/>
      <c r="O16" s="33" t="e">
        <f t="shared" si="0"/>
        <v>#DIV/0!</v>
      </c>
      <c r="P16" s="3"/>
      <c r="Q16" s="3"/>
      <c r="R16" s="3"/>
      <c r="S16" s="5"/>
      <c r="T16" s="54"/>
      <c r="U16" s="10"/>
      <c r="V16" s="5"/>
      <c r="W16" s="5"/>
      <c r="X16" s="48"/>
      <c r="Y16" s="48"/>
      <c r="Z16" s="8"/>
      <c r="AA16" s="3"/>
      <c r="AB16" s="52"/>
      <c r="AC16" s="52"/>
      <c r="AD16" s="58"/>
      <c r="AE16" s="54"/>
      <c r="AF16" s="8"/>
      <c r="AG16" s="48"/>
      <c r="AH16" s="9"/>
      <c r="AI16" s="9"/>
      <c r="AJ16" s="10"/>
      <c r="AK16" s="10"/>
      <c r="AL16" s="10"/>
      <c r="AM16" s="54"/>
      <c r="AN16" s="54"/>
      <c r="AO16" s="54"/>
      <c r="AP16" s="9"/>
      <c r="AQ16" s="9"/>
      <c r="AR16" s="11"/>
    </row>
    <row r="17" spans="1:44" ht="18" customHeight="1" x14ac:dyDescent="0.25">
      <c r="A17" s="12"/>
      <c r="B17" s="44"/>
      <c r="C17" s="9"/>
      <c r="D17" s="8"/>
      <c r="E17" s="54"/>
      <c r="F17" s="54"/>
      <c r="G17" s="10"/>
      <c r="H17" s="48"/>
      <c r="I17" s="10"/>
      <c r="J17" s="10"/>
      <c r="K17" s="66"/>
      <c r="L17" s="3"/>
      <c r="M17" s="54"/>
      <c r="N17" s="54"/>
      <c r="O17" s="33" t="e">
        <f t="shared" si="0"/>
        <v>#DIV/0!</v>
      </c>
      <c r="P17" s="3"/>
      <c r="Q17" s="3"/>
      <c r="R17" s="3"/>
      <c r="S17" s="5"/>
      <c r="T17" s="54"/>
      <c r="U17" s="10"/>
      <c r="V17" s="5"/>
      <c r="W17" s="5"/>
      <c r="X17" s="48"/>
      <c r="Y17" s="48"/>
      <c r="Z17" s="8"/>
      <c r="AA17" s="3"/>
      <c r="AB17" s="52"/>
      <c r="AC17" s="52"/>
      <c r="AD17" s="58"/>
      <c r="AE17" s="54"/>
      <c r="AF17" s="8"/>
      <c r="AG17" s="48"/>
      <c r="AH17" s="9"/>
      <c r="AI17" s="9"/>
      <c r="AJ17" s="10"/>
      <c r="AK17" s="10"/>
      <c r="AL17" s="10"/>
      <c r="AM17" s="54"/>
      <c r="AN17" s="54"/>
      <c r="AO17" s="54"/>
      <c r="AP17" s="9"/>
      <c r="AQ17" s="9"/>
      <c r="AR17" s="11"/>
    </row>
    <row r="18" spans="1:44" ht="18" customHeight="1" x14ac:dyDescent="0.25">
      <c r="A18" s="12"/>
      <c r="B18" s="44"/>
      <c r="C18" s="9"/>
      <c r="D18" s="8"/>
      <c r="E18" s="54"/>
      <c r="F18" s="54"/>
      <c r="G18" s="10"/>
      <c r="H18" s="48"/>
      <c r="I18" s="10"/>
      <c r="J18" s="10"/>
      <c r="K18" s="66"/>
      <c r="L18" s="3"/>
      <c r="M18" s="54"/>
      <c r="N18" s="54"/>
      <c r="O18" s="33" t="e">
        <f t="shared" si="0"/>
        <v>#DIV/0!</v>
      </c>
      <c r="P18" s="3"/>
      <c r="Q18" s="3"/>
      <c r="R18" s="3"/>
      <c r="S18" s="5"/>
      <c r="T18" s="54"/>
      <c r="U18" s="10"/>
      <c r="V18" s="5"/>
      <c r="W18" s="5"/>
      <c r="X18" s="48"/>
      <c r="Y18" s="48"/>
      <c r="Z18" s="8"/>
      <c r="AA18" s="3"/>
      <c r="AB18" s="52"/>
      <c r="AC18" s="52"/>
      <c r="AD18" s="58"/>
      <c r="AE18" s="54"/>
      <c r="AF18" s="8"/>
      <c r="AG18" s="48"/>
      <c r="AH18" s="9"/>
      <c r="AI18" s="9"/>
      <c r="AJ18" s="10"/>
      <c r="AK18" s="10"/>
      <c r="AL18" s="10"/>
      <c r="AM18" s="54"/>
      <c r="AN18" s="54"/>
      <c r="AO18" s="54"/>
      <c r="AP18" s="9"/>
      <c r="AQ18" s="9"/>
      <c r="AR18" s="11"/>
    </row>
    <row r="19" spans="1:44" ht="18" customHeight="1" x14ac:dyDescent="0.25">
      <c r="A19" s="12"/>
      <c r="B19" s="44"/>
      <c r="C19" s="9"/>
      <c r="D19" s="8"/>
      <c r="E19" s="54"/>
      <c r="F19" s="54"/>
      <c r="G19" s="10"/>
      <c r="H19" s="48"/>
      <c r="I19" s="10"/>
      <c r="J19" s="10"/>
      <c r="K19" s="66"/>
      <c r="L19" s="3"/>
      <c r="M19" s="54"/>
      <c r="N19" s="54"/>
      <c r="O19" s="33" t="e">
        <f t="shared" si="0"/>
        <v>#DIV/0!</v>
      </c>
      <c r="P19" s="3"/>
      <c r="Q19" s="3"/>
      <c r="R19" s="3"/>
      <c r="S19" s="5"/>
      <c r="T19" s="54"/>
      <c r="U19" s="10"/>
      <c r="V19" s="5"/>
      <c r="W19" s="5"/>
      <c r="X19" s="48"/>
      <c r="Y19" s="48"/>
      <c r="Z19" s="8"/>
      <c r="AA19" s="3"/>
      <c r="AB19" s="52"/>
      <c r="AC19" s="52"/>
      <c r="AD19" s="58"/>
      <c r="AE19" s="54"/>
      <c r="AF19" s="8"/>
      <c r="AG19" s="48"/>
      <c r="AH19" s="9"/>
      <c r="AI19" s="9"/>
      <c r="AJ19" s="10"/>
      <c r="AK19" s="10"/>
      <c r="AL19" s="10"/>
      <c r="AM19" s="54"/>
      <c r="AN19" s="54"/>
      <c r="AO19" s="54"/>
      <c r="AP19" s="9"/>
      <c r="AQ19" s="9"/>
      <c r="AR19" s="11"/>
    </row>
    <row r="20" spans="1:44" ht="18" customHeight="1" x14ac:dyDescent="0.25">
      <c r="A20" s="12"/>
      <c r="B20" s="44"/>
      <c r="C20" s="9"/>
      <c r="D20" s="8"/>
      <c r="E20" s="54"/>
      <c r="F20" s="54"/>
      <c r="G20" s="10"/>
      <c r="H20" s="48"/>
      <c r="I20" s="10"/>
      <c r="J20" s="10"/>
      <c r="K20" s="66"/>
      <c r="L20" s="3"/>
      <c r="M20" s="54"/>
      <c r="N20" s="54"/>
      <c r="O20" s="33" t="e">
        <f t="shared" si="0"/>
        <v>#DIV/0!</v>
      </c>
      <c r="P20" s="3"/>
      <c r="Q20" s="3"/>
      <c r="R20" s="3"/>
      <c r="S20" s="5"/>
      <c r="T20" s="54"/>
      <c r="U20" s="10"/>
      <c r="V20" s="5"/>
      <c r="W20" s="5"/>
      <c r="X20" s="48"/>
      <c r="Y20" s="48"/>
      <c r="Z20" s="8"/>
      <c r="AA20" s="3"/>
      <c r="AB20" s="52"/>
      <c r="AC20" s="52"/>
      <c r="AD20" s="58"/>
      <c r="AE20" s="54"/>
      <c r="AF20" s="8"/>
      <c r="AG20" s="48"/>
      <c r="AH20" s="9"/>
      <c r="AI20" s="9"/>
      <c r="AJ20" s="10"/>
      <c r="AK20" s="10"/>
      <c r="AL20" s="10"/>
      <c r="AM20" s="54"/>
      <c r="AN20" s="54"/>
      <c r="AO20" s="54"/>
      <c r="AP20" s="9"/>
      <c r="AQ20" s="9"/>
      <c r="AR20" s="11"/>
    </row>
    <row r="21" spans="1:44" ht="18" customHeight="1" x14ac:dyDescent="0.25">
      <c r="A21" s="12"/>
      <c r="B21" s="44"/>
      <c r="C21" s="9"/>
      <c r="D21" s="8"/>
      <c r="E21" s="54"/>
      <c r="F21" s="54"/>
      <c r="G21" s="10"/>
      <c r="H21" s="48"/>
      <c r="I21" s="10"/>
      <c r="J21" s="10"/>
      <c r="K21" s="66"/>
      <c r="L21" s="3"/>
      <c r="M21" s="54"/>
      <c r="N21" s="54"/>
      <c r="O21" s="33" t="e">
        <f t="shared" si="0"/>
        <v>#DIV/0!</v>
      </c>
      <c r="P21" s="3"/>
      <c r="Q21" s="3"/>
      <c r="R21" s="3"/>
      <c r="S21" s="5"/>
      <c r="T21" s="54"/>
      <c r="U21" s="10"/>
      <c r="V21" s="5"/>
      <c r="W21" s="5"/>
      <c r="X21" s="48"/>
      <c r="Y21" s="48"/>
      <c r="Z21" s="8"/>
      <c r="AA21" s="3"/>
      <c r="AB21" s="52"/>
      <c r="AC21" s="52"/>
      <c r="AD21" s="58"/>
      <c r="AE21" s="54"/>
      <c r="AF21" s="8"/>
      <c r="AG21" s="48"/>
      <c r="AH21" s="9"/>
      <c r="AI21" s="9"/>
      <c r="AJ21" s="10"/>
      <c r="AK21" s="10"/>
      <c r="AL21" s="10"/>
      <c r="AM21" s="54"/>
      <c r="AN21" s="54"/>
      <c r="AO21" s="54"/>
      <c r="AP21" s="9"/>
      <c r="AQ21" s="9"/>
      <c r="AR21" s="11"/>
    </row>
    <row r="22" spans="1:44" ht="18" customHeight="1" x14ac:dyDescent="0.25">
      <c r="A22" s="12"/>
      <c r="B22" s="44"/>
      <c r="C22" s="9"/>
      <c r="D22" s="8"/>
      <c r="E22" s="54"/>
      <c r="F22" s="54"/>
      <c r="G22" s="10"/>
      <c r="H22" s="48"/>
      <c r="I22" s="10"/>
      <c r="J22" s="10"/>
      <c r="K22" s="66"/>
      <c r="L22" s="3"/>
      <c r="M22" s="54"/>
      <c r="N22" s="54"/>
      <c r="O22" s="33" t="e">
        <f t="shared" si="0"/>
        <v>#DIV/0!</v>
      </c>
      <c r="P22" s="3"/>
      <c r="Q22" s="3"/>
      <c r="R22" s="3"/>
      <c r="S22" s="5"/>
      <c r="T22" s="54"/>
      <c r="U22" s="10"/>
      <c r="V22" s="5"/>
      <c r="W22" s="5"/>
      <c r="X22" s="48"/>
      <c r="Y22" s="48"/>
      <c r="Z22" s="8"/>
      <c r="AA22" s="3"/>
      <c r="AB22" s="52"/>
      <c r="AC22" s="52"/>
      <c r="AD22" s="58"/>
      <c r="AE22" s="54"/>
      <c r="AF22" s="8"/>
      <c r="AG22" s="48"/>
      <c r="AH22" s="9"/>
      <c r="AI22" s="9"/>
      <c r="AJ22" s="10"/>
      <c r="AK22" s="10"/>
      <c r="AL22" s="10"/>
      <c r="AM22" s="54"/>
      <c r="AN22" s="54"/>
      <c r="AO22" s="54"/>
      <c r="AP22" s="9"/>
      <c r="AQ22" s="9"/>
      <c r="AR22" s="11"/>
    </row>
    <row r="23" spans="1:44" ht="18" customHeight="1" x14ac:dyDescent="0.25">
      <c r="A23" s="12"/>
      <c r="B23" s="44"/>
      <c r="C23" s="9"/>
      <c r="D23" s="8"/>
      <c r="E23" s="54"/>
      <c r="F23" s="54"/>
      <c r="G23" s="10"/>
      <c r="H23" s="48"/>
      <c r="I23" s="10"/>
      <c r="J23" s="10"/>
      <c r="K23" s="66"/>
      <c r="L23" s="3"/>
      <c r="M23" s="54"/>
      <c r="N23" s="54"/>
      <c r="O23" s="33" t="e">
        <f t="shared" si="0"/>
        <v>#DIV/0!</v>
      </c>
      <c r="P23" s="3"/>
      <c r="Q23" s="3"/>
      <c r="R23" s="3"/>
      <c r="S23" s="5"/>
      <c r="T23" s="54"/>
      <c r="U23" s="10"/>
      <c r="V23" s="5"/>
      <c r="W23" s="5"/>
      <c r="X23" s="48"/>
      <c r="Y23" s="48"/>
      <c r="Z23" s="8"/>
      <c r="AA23" s="3"/>
      <c r="AB23" s="52"/>
      <c r="AC23" s="52"/>
      <c r="AD23" s="58"/>
      <c r="AE23" s="54"/>
      <c r="AF23" s="8"/>
      <c r="AG23" s="48"/>
      <c r="AH23" s="9"/>
      <c r="AI23" s="9"/>
      <c r="AJ23" s="10"/>
      <c r="AK23" s="10"/>
      <c r="AL23" s="10"/>
      <c r="AM23" s="54"/>
      <c r="AN23" s="54"/>
      <c r="AO23" s="54"/>
      <c r="AP23" s="9"/>
      <c r="AQ23" s="9"/>
      <c r="AR23" s="11"/>
    </row>
    <row r="24" spans="1:44" ht="18" customHeight="1" x14ac:dyDescent="0.25">
      <c r="A24" s="12"/>
      <c r="B24" s="44"/>
      <c r="C24" s="9"/>
      <c r="D24" s="8"/>
      <c r="E24" s="54"/>
      <c r="F24" s="54"/>
      <c r="G24" s="10"/>
      <c r="H24" s="48"/>
      <c r="I24" s="10"/>
      <c r="J24" s="10"/>
      <c r="K24" s="66"/>
      <c r="L24" s="3"/>
      <c r="M24" s="54"/>
      <c r="N24" s="54"/>
      <c r="O24" s="33" t="e">
        <f t="shared" si="0"/>
        <v>#DIV/0!</v>
      </c>
      <c r="P24" s="3"/>
      <c r="Q24" s="3"/>
      <c r="R24" s="3"/>
      <c r="S24" s="5"/>
      <c r="T24" s="54"/>
      <c r="U24" s="10"/>
      <c r="V24" s="5"/>
      <c r="W24" s="5"/>
      <c r="X24" s="48"/>
      <c r="Y24" s="48"/>
      <c r="Z24" s="8"/>
      <c r="AA24" s="3"/>
      <c r="AB24" s="52"/>
      <c r="AC24" s="52"/>
      <c r="AD24" s="58"/>
      <c r="AE24" s="54"/>
      <c r="AF24" s="8"/>
      <c r="AG24" s="48"/>
      <c r="AH24" s="9"/>
      <c r="AI24" s="9"/>
      <c r="AJ24" s="10"/>
      <c r="AK24" s="10"/>
      <c r="AL24" s="10"/>
      <c r="AM24" s="54"/>
      <c r="AN24" s="54"/>
      <c r="AO24" s="54"/>
      <c r="AP24" s="9"/>
      <c r="AQ24" s="9"/>
      <c r="AR24" s="11"/>
    </row>
    <row r="25" spans="1:44" ht="18" customHeight="1" x14ac:dyDescent="0.25">
      <c r="A25" s="12"/>
      <c r="B25" s="44"/>
      <c r="C25" s="9"/>
      <c r="D25" s="8"/>
      <c r="E25" s="54"/>
      <c r="F25" s="54"/>
      <c r="G25" s="10"/>
      <c r="H25" s="48"/>
      <c r="I25" s="10"/>
      <c r="J25" s="10"/>
      <c r="K25" s="66"/>
      <c r="L25" s="3"/>
      <c r="M25" s="54"/>
      <c r="N25" s="54"/>
      <c r="O25" s="33" t="e">
        <f t="shared" si="0"/>
        <v>#DIV/0!</v>
      </c>
      <c r="P25" s="3"/>
      <c r="Q25" s="3"/>
      <c r="R25" s="3"/>
      <c r="S25" s="5"/>
      <c r="T25" s="54"/>
      <c r="U25" s="10"/>
      <c r="V25" s="5"/>
      <c r="W25" s="5"/>
      <c r="X25" s="48"/>
      <c r="Y25" s="48"/>
      <c r="Z25" s="8"/>
      <c r="AA25" s="3"/>
      <c r="AB25" s="52"/>
      <c r="AC25" s="52"/>
      <c r="AD25" s="58"/>
      <c r="AE25" s="54"/>
      <c r="AF25" s="8"/>
      <c r="AG25" s="48"/>
      <c r="AH25" s="9"/>
      <c r="AI25" s="9"/>
      <c r="AJ25" s="10"/>
      <c r="AK25" s="10"/>
      <c r="AL25" s="10"/>
      <c r="AM25" s="54"/>
      <c r="AN25" s="54"/>
      <c r="AO25" s="54"/>
      <c r="AP25" s="9"/>
      <c r="AQ25" s="9"/>
      <c r="AR25" s="11"/>
    </row>
    <row r="26" spans="1:44" ht="18" customHeight="1" x14ac:dyDescent="0.25">
      <c r="A26" s="12"/>
      <c r="B26" s="44"/>
      <c r="C26" s="9"/>
      <c r="D26" s="8"/>
      <c r="E26" s="54"/>
      <c r="F26" s="54"/>
      <c r="G26" s="10"/>
      <c r="H26" s="48"/>
      <c r="I26" s="10"/>
      <c r="J26" s="10"/>
      <c r="K26" s="66"/>
      <c r="L26" s="3"/>
      <c r="M26" s="54"/>
      <c r="N26" s="54"/>
      <c r="O26" s="33" t="e">
        <f t="shared" si="0"/>
        <v>#DIV/0!</v>
      </c>
      <c r="P26" s="3"/>
      <c r="Q26" s="3"/>
      <c r="R26" s="3"/>
      <c r="S26" s="5"/>
      <c r="T26" s="54"/>
      <c r="U26" s="10"/>
      <c r="V26" s="5"/>
      <c r="W26" s="5"/>
      <c r="X26" s="48"/>
      <c r="Y26" s="48"/>
      <c r="Z26" s="8"/>
      <c r="AA26" s="3"/>
      <c r="AB26" s="52"/>
      <c r="AC26" s="52"/>
      <c r="AD26" s="58"/>
      <c r="AE26" s="54"/>
      <c r="AF26" s="8"/>
      <c r="AG26" s="48"/>
      <c r="AH26" s="9"/>
      <c r="AI26" s="9"/>
      <c r="AJ26" s="10"/>
      <c r="AK26" s="10"/>
      <c r="AL26" s="10"/>
      <c r="AM26" s="54"/>
      <c r="AN26" s="54"/>
      <c r="AO26" s="54"/>
      <c r="AP26" s="9"/>
      <c r="AQ26" s="9"/>
      <c r="AR26" s="11"/>
    </row>
    <row r="27" spans="1:44" ht="18" customHeight="1" x14ac:dyDescent="0.25">
      <c r="A27" s="12"/>
      <c r="B27" s="44"/>
      <c r="C27" s="9"/>
      <c r="D27" s="8"/>
      <c r="E27" s="54"/>
      <c r="F27" s="54"/>
      <c r="G27" s="10"/>
      <c r="H27" s="48"/>
      <c r="I27" s="10"/>
      <c r="J27" s="10"/>
      <c r="K27" s="66"/>
      <c r="L27" s="3"/>
      <c r="M27" s="54"/>
      <c r="N27" s="54"/>
      <c r="O27" s="33" t="e">
        <f t="shared" si="0"/>
        <v>#DIV/0!</v>
      </c>
      <c r="P27" s="3"/>
      <c r="Q27" s="3"/>
      <c r="R27" s="3"/>
      <c r="S27" s="5"/>
      <c r="T27" s="54"/>
      <c r="U27" s="10"/>
      <c r="V27" s="5"/>
      <c r="W27" s="5"/>
      <c r="X27" s="48"/>
      <c r="Y27" s="48"/>
      <c r="Z27" s="8"/>
      <c r="AA27" s="3"/>
      <c r="AB27" s="52"/>
      <c r="AC27" s="52"/>
      <c r="AD27" s="58"/>
      <c r="AE27" s="54"/>
      <c r="AF27" s="8"/>
      <c r="AG27" s="48"/>
      <c r="AH27" s="9"/>
      <c r="AI27" s="9"/>
      <c r="AJ27" s="10"/>
      <c r="AK27" s="10"/>
      <c r="AL27" s="10"/>
      <c r="AM27" s="54"/>
      <c r="AN27" s="54"/>
      <c r="AO27" s="54"/>
      <c r="AP27" s="9"/>
      <c r="AQ27" s="9"/>
      <c r="AR27" s="11"/>
    </row>
    <row r="28" spans="1:44" ht="18" customHeight="1" x14ac:dyDescent="0.25">
      <c r="A28" s="12"/>
      <c r="B28" s="44"/>
      <c r="C28" s="9"/>
      <c r="D28" s="8"/>
      <c r="E28" s="54"/>
      <c r="F28" s="54"/>
      <c r="G28" s="10"/>
      <c r="H28" s="48"/>
      <c r="I28" s="10"/>
      <c r="J28" s="10"/>
      <c r="K28" s="66"/>
      <c r="L28" s="3"/>
      <c r="M28" s="54"/>
      <c r="N28" s="54"/>
      <c r="O28" s="33" t="e">
        <f t="shared" si="0"/>
        <v>#DIV/0!</v>
      </c>
      <c r="P28" s="3"/>
      <c r="Q28" s="3"/>
      <c r="R28" s="3"/>
      <c r="S28" s="5"/>
      <c r="T28" s="54"/>
      <c r="U28" s="10"/>
      <c r="V28" s="5"/>
      <c r="W28" s="5"/>
      <c r="X28" s="48"/>
      <c r="Y28" s="48"/>
      <c r="Z28" s="8"/>
      <c r="AA28" s="3"/>
      <c r="AB28" s="52"/>
      <c r="AC28" s="52"/>
      <c r="AD28" s="58"/>
      <c r="AE28" s="54"/>
      <c r="AF28" s="8"/>
      <c r="AG28" s="48"/>
      <c r="AH28" s="9"/>
      <c r="AI28" s="9"/>
      <c r="AJ28" s="10"/>
      <c r="AK28" s="10"/>
      <c r="AL28" s="10"/>
      <c r="AM28" s="54"/>
      <c r="AN28" s="54"/>
      <c r="AO28" s="54"/>
      <c r="AP28" s="9"/>
      <c r="AQ28" s="9"/>
      <c r="AR28" s="11"/>
    </row>
    <row r="29" spans="1:44" ht="18" customHeight="1" x14ac:dyDescent="0.25">
      <c r="A29" s="12"/>
      <c r="B29" s="44"/>
      <c r="C29" s="9"/>
      <c r="D29" s="8"/>
      <c r="E29" s="54"/>
      <c r="F29" s="54"/>
      <c r="G29" s="10"/>
      <c r="H29" s="48"/>
      <c r="I29" s="10"/>
      <c r="J29" s="10"/>
      <c r="K29" s="66"/>
      <c r="L29" s="3"/>
      <c r="M29" s="54"/>
      <c r="N29" s="54"/>
      <c r="O29" s="33" t="e">
        <f t="shared" si="0"/>
        <v>#DIV/0!</v>
      </c>
      <c r="P29" s="3"/>
      <c r="Q29" s="3"/>
      <c r="R29" s="3"/>
      <c r="S29" s="5"/>
      <c r="T29" s="54"/>
      <c r="U29" s="10"/>
      <c r="V29" s="5"/>
      <c r="W29" s="5"/>
      <c r="X29" s="48"/>
      <c r="Y29" s="48"/>
      <c r="Z29" s="8"/>
      <c r="AA29" s="3"/>
      <c r="AB29" s="52"/>
      <c r="AC29" s="52"/>
      <c r="AD29" s="58"/>
      <c r="AE29" s="54"/>
      <c r="AF29" s="8"/>
      <c r="AG29" s="48"/>
      <c r="AH29" s="9"/>
      <c r="AI29" s="9"/>
      <c r="AJ29" s="10"/>
      <c r="AK29" s="10"/>
      <c r="AL29" s="10"/>
      <c r="AM29" s="54"/>
      <c r="AN29" s="54"/>
      <c r="AO29" s="54"/>
      <c r="AP29" s="9"/>
      <c r="AQ29" s="9"/>
      <c r="AR29" s="11"/>
    </row>
    <row r="30" spans="1:44" ht="18" customHeight="1" x14ac:dyDescent="0.25">
      <c r="A30" s="12"/>
      <c r="B30" s="44"/>
      <c r="C30" s="9"/>
      <c r="D30" s="8"/>
      <c r="E30" s="54"/>
      <c r="F30" s="54"/>
      <c r="G30" s="10"/>
      <c r="H30" s="48"/>
      <c r="I30" s="10"/>
      <c r="J30" s="10"/>
      <c r="K30" s="66"/>
      <c r="L30" s="3"/>
      <c r="M30" s="54"/>
      <c r="N30" s="54"/>
      <c r="O30" s="33" t="e">
        <f t="shared" si="0"/>
        <v>#DIV/0!</v>
      </c>
      <c r="P30" s="3"/>
      <c r="Q30" s="3"/>
      <c r="R30" s="3"/>
      <c r="S30" s="5"/>
      <c r="T30" s="54"/>
      <c r="U30" s="10"/>
      <c r="V30" s="5"/>
      <c r="W30" s="5"/>
      <c r="X30" s="48"/>
      <c r="Y30" s="48"/>
      <c r="Z30" s="8"/>
      <c r="AA30" s="3"/>
      <c r="AB30" s="52"/>
      <c r="AC30" s="52"/>
      <c r="AD30" s="58"/>
      <c r="AE30" s="54"/>
      <c r="AF30" s="8"/>
      <c r="AG30" s="48"/>
      <c r="AH30" s="9"/>
      <c r="AI30" s="9"/>
      <c r="AJ30" s="10"/>
      <c r="AK30" s="10"/>
      <c r="AL30" s="10"/>
      <c r="AM30" s="54"/>
      <c r="AN30" s="54"/>
      <c r="AO30" s="54"/>
      <c r="AP30" s="9"/>
      <c r="AQ30" s="9"/>
      <c r="AR30" s="11"/>
    </row>
    <row r="31" spans="1:44" ht="18" customHeight="1" x14ac:dyDescent="0.25">
      <c r="A31" s="12"/>
      <c r="B31" s="44"/>
      <c r="C31" s="9"/>
      <c r="D31" s="8"/>
      <c r="E31" s="54"/>
      <c r="F31" s="54"/>
      <c r="G31" s="10"/>
      <c r="H31" s="48"/>
      <c r="I31" s="10"/>
      <c r="J31" s="10"/>
      <c r="K31" s="66"/>
      <c r="L31" s="3"/>
      <c r="M31" s="54"/>
      <c r="N31" s="54"/>
      <c r="O31" s="33" t="e">
        <f t="shared" si="0"/>
        <v>#DIV/0!</v>
      </c>
      <c r="P31" s="3"/>
      <c r="Q31" s="3"/>
      <c r="R31" s="3"/>
      <c r="S31" s="5"/>
      <c r="T31" s="54"/>
      <c r="U31" s="10"/>
      <c r="V31" s="5"/>
      <c r="W31" s="5"/>
      <c r="X31" s="48"/>
      <c r="Y31" s="48"/>
      <c r="Z31" s="8"/>
      <c r="AA31" s="3"/>
      <c r="AB31" s="52"/>
      <c r="AC31" s="52"/>
      <c r="AD31" s="58"/>
      <c r="AE31" s="54"/>
      <c r="AF31" s="8"/>
      <c r="AG31" s="48"/>
      <c r="AH31" s="9"/>
      <c r="AI31" s="9"/>
      <c r="AJ31" s="10"/>
      <c r="AK31" s="10"/>
      <c r="AL31" s="10"/>
      <c r="AM31" s="54"/>
      <c r="AN31" s="54"/>
      <c r="AO31" s="54"/>
      <c r="AP31" s="9"/>
      <c r="AQ31" s="9"/>
      <c r="AR31" s="11"/>
    </row>
    <row r="32" spans="1:44" ht="18" customHeight="1" x14ac:dyDescent="0.25">
      <c r="A32" s="12"/>
      <c r="B32" s="44"/>
      <c r="C32" s="9"/>
      <c r="D32" s="8"/>
      <c r="E32" s="54"/>
      <c r="F32" s="54"/>
      <c r="G32" s="10"/>
      <c r="H32" s="48"/>
      <c r="I32" s="10"/>
      <c r="J32" s="10"/>
      <c r="K32" s="66"/>
      <c r="L32" s="3"/>
      <c r="M32" s="54"/>
      <c r="N32" s="54"/>
      <c r="O32" s="33" t="e">
        <f t="shared" si="0"/>
        <v>#DIV/0!</v>
      </c>
      <c r="P32" s="3"/>
      <c r="Q32" s="3"/>
      <c r="R32" s="3"/>
      <c r="S32" s="5"/>
      <c r="T32" s="54"/>
      <c r="U32" s="10"/>
      <c r="V32" s="5"/>
      <c r="W32" s="5"/>
      <c r="X32" s="48"/>
      <c r="Y32" s="48"/>
      <c r="Z32" s="8"/>
      <c r="AA32" s="3"/>
      <c r="AB32" s="52"/>
      <c r="AC32" s="52"/>
      <c r="AD32" s="58"/>
      <c r="AE32" s="54"/>
      <c r="AF32" s="8"/>
      <c r="AG32" s="48"/>
      <c r="AH32" s="9"/>
      <c r="AI32" s="9"/>
      <c r="AJ32" s="10"/>
      <c r="AK32" s="10"/>
      <c r="AL32" s="10"/>
      <c r="AM32" s="54"/>
      <c r="AN32" s="54"/>
      <c r="AO32" s="54"/>
      <c r="AP32" s="9"/>
      <c r="AQ32" s="9"/>
      <c r="AR32" s="11"/>
    </row>
    <row r="33" spans="1:44" ht="18" customHeight="1" x14ac:dyDescent="0.25">
      <c r="A33" s="12"/>
      <c r="B33" s="44"/>
      <c r="C33" s="9"/>
      <c r="D33" s="8"/>
      <c r="E33" s="54"/>
      <c r="F33" s="54"/>
      <c r="G33" s="10"/>
      <c r="H33" s="48"/>
      <c r="I33" s="10"/>
      <c r="J33" s="10"/>
      <c r="K33" s="66"/>
      <c r="L33" s="3"/>
      <c r="M33" s="54"/>
      <c r="N33" s="54"/>
      <c r="O33" s="33" t="e">
        <f t="shared" si="0"/>
        <v>#DIV/0!</v>
      </c>
      <c r="P33" s="3"/>
      <c r="Q33" s="3"/>
      <c r="R33" s="3"/>
      <c r="S33" s="5"/>
      <c r="T33" s="54"/>
      <c r="U33" s="10"/>
      <c r="V33" s="5"/>
      <c r="W33" s="5"/>
      <c r="X33" s="48"/>
      <c r="Y33" s="48"/>
      <c r="Z33" s="8"/>
      <c r="AA33" s="3"/>
      <c r="AB33" s="52"/>
      <c r="AC33" s="52"/>
      <c r="AD33" s="58"/>
      <c r="AE33" s="54"/>
      <c r="AF33" s="8"/>
      <c r="AG33" s="48"/>
      <c r="AH33" s="9"/>
      <c r="AI33" s="9"/>
      <c r="AJ33" s="10"/>
      <c r="AK33" s="10"/>
      <c r="AL33" s="10"/>
      <c r="AM33" s="54"/>
      <c r="AN33" s="54"/>
      <c r="AO33" s="54"/>
      <c r="AP33" s="9"/>
      <c r="AQ33" s="9"/>
      <c r="AR33" s="11"/>
    </row>
    <row r="34" spans="1:44" ht="18" customHeight="1" x14ac:dyDescent="0.25">
      <c r="A34" s="12"/>
      <c r="B34" s="44"/>
      <c r="C34" s="9"/>
      <c r="D34" s="8"/>
      <c r="E34" s="54"/>
      <c r="F34" s="54"/>
      <c r="G34" s="10"/>
      <c r="H34" s="48"/>
      <c r="I34" s="10"/>
      <c r="J34" s="10"/>
      <c r="K34" s="66"/>
      <c r="L34" s="3"/>
      <c r="M34" s="54"/>
      <c r="N34" s="54"/>
      <c r="O34" s="33" t="e">
        <f t="shared" si="0"/>
        <v>#DIV/0!</v>
      </c>
      <c r="P34" s="3"/>
      <c r="Q34" s="3"/>
      <c r="R34" s="3"/>
      <c r="S34" s="5"/>
      <c r="T34" s="54"/>
      <c r="U34" s="10"/>
      <c r="V34" s="5"/>
      <c r="W34" s="5"/>
      <c r="X34" s="48"/>
      <c r="Y34" s="48"/>
      <c r="Z34" s="8"/>
      <c r="AA34" s="3"/>
      <c r="AB34" s="52"/>
      <c r="AC34" s="52"/>
      <c r="AD34" s="58"/>
      <c r="AE34" s="54"/>
      <c r="AF34" s="8"/>
      <c r="AG34" s="48"/>
      <c r="AH34" s="9"/>
      <c r="AI34" s="9"/>
      <c r="AJ34" s="10"/>
      <c r="AK34" s="10"/>
      <c r="AL34" s="10"/>
      <c r="AM34" s="54"/>
      <c r="AN34" s="54"/>
      <c r="AO34" s="54"/>
      <c r="AP34" s="9"/>
      <c r="AQ34" s="9"/>
      <c r="AR34" s="11"/>
    </row>
    <row r="35" spans="1:44" ht="18" customHeight="1" x14ac:dyDescent="0.25">
      <c r="A35" s="12"/>
      <c r="B35" s="44"/>
      <c r="C35" s="9"/>
      <c r="D35" s="8"/>
      <c r="E35" s="54"/>
      <c r="F35" s="54"/>
      <c r="G35" s="10"/>
      <c r="H35" s="48"/>
      <c r="I35" s="10"/>
      <c r="J35" s="10"/>
      <c r="K35" s="66"/>
      <c r="L35" s="3"/>
      <c r="M35" s="54"/>
      <c r="N35" s="54"/>
      <c r="O35" s="33" t="e">
        <f t="shared" si="0"/>
        <v>#DIV/0!</v>
      </c>
      <c r="P35" s="3"/>
      <c r="Q35" s="3"/>
      <c r="R35" s="3"/>
      <c r="S35" s="5"/>
      <c r="T35" s="54"/>
      <c r="U35" s="10"/>
      <c r="V35" s="5"/>
      <c r="W35" s="5"/>
      <c r="X35" s="48"/>
      <c r="Y35" s="48"/>
      <c r="Z35" s="8"/>
      <c r="AA35" s="3"/>
      <c r="AB35" s="52"/>
      <c r="AC35" s="52"/>
      <c r="AD35" s="58"/>
      <c r="AE35" s="54"/>
      <c r="AF35" s="8"/>
      <c r="AG35" s="48"/>
      <c r="AH35" s="9"/>
      <c r="AI35" s="9"/>
      <c r="AJ35" s="10"/>
      <c r="AK35" s="10"/>
      <c r="AL35" s="10"/>
      <c r="AM35" s="54"/>
      <c r="AN35" s="54"/>
      <c r="AO35" s="54"/>
      <c r="AP35" s="9"/>
      <c r="AQ35" s="9"/>
      <c r="AR35" s="11"/>
    </row>
    <row r="36" spans="1:44" ht="18" customHeight="1" x14ac:dyDescent="0.25">
      <c r="A36" s="12"/>
      <c r="B36" s="44"/>
      <c r="C36" s="9"/>
      <c r="D36" s="8"/>
      <c r="E36" s="54"/>
      <c r="F36" s="54"/>
      <c r="G36" s="10"/>
      <c r="H36" s="48"/>
      <c r="I36" s="10"/>
      <c r="J36" s="10"/>
      <c r="K36" s="66"/>
      <c r="L36" s="3"/>
      <c r="M36" s="54"/>
      <c r="N36" s="54"/>
      <c r="O36" s="33" t="e">
        <f t="shared" si="0"/>
        <v>#DIV/0!</v>
      </c>
      <c r="P36" s="3"/>
      <c r="Q36" s="3"/>
      <c r="R36" s="3"/>
      <c r="S36" s="5"/>
      <c r="T36" s="54"/>
      <c r="U36" s="10"/>
      <c r="V36" s="5"/>
      <c r="W36" s="5"/>
      <c r="X36" s="48"/>
      <c r="Y36" s="48"/>
      <c r="Z36" s="8"/>
      <c r="AA36" s="3"/>
      <c r="AB36" s="52"/>
      <c r="AC36" s="52"/>
      <c r="AD36" s="58"/>
      <c r="AE36" s="54"/>
      <c r="AF36" s="8"/>
      <c r="AG36" s="48"/>
      <c r="AH36" s="9"/>
      <c r="AI36" s="9"/>
      <c r="AJ36" s="10"/>
      <c r="AK36" s="10"/>
      <c r="AL36" s="10"/>
      <c r="AM36" s="54"/>
      <c r="AN36" s="54"/>
      <c r="AO36" s="54"/>
      <c r="AP36" s="9"/>
      <c r="AQ36" s="9"/>
      <c r="AR36" s="11"/>
    </row>
    <row r="37" spans="1:44" ht="18" customHeight="1" x14ac:dyDescent="0.25">
      <c r="A37" s="12"/>
      <c r="B37" s="44"/>
      <c r="C37" s="9"/>
      <c r="D37" s="8"/>
      <c r="E37" s="54"/>
      <c r="F37" s="54"/>
      <c r="G37" s="10"/>
      <c r="H37" s="48"/>
      <c r="I37" s="10"/>
      <c r="J37" s="10"/>
      <c r="K37" s="66"/>
      <c r="L37" s="3"/>
      <c r="M37" s="54"/>
      <c r="N37" s="54"/>
      <c r="O37" s="33" t="e">
        <f t="shared" si="0"/>
        <v>#DIV/0!</v>
      </c>
      <c r="P37" s="3"/>
      <c r="Q37" s="3"/>
      <c r="R37" s="3"/>
      <c r="S37" s="5"/>
      <c r="T37" s="54"/>
      <c r="U37" s="10"/>
      <c r="V37" s="5"/>
      <c r="W37" s="5"/>
      <c r="X37" s="48"/>
      <c r="Y37" s="48"/>
      <c r="Z37" s="8"/>
      <c r="AA37" s="3"/>
      <c r="AB37" s="52"/>
      <c r="AC37" s="52"/>
      <c r="AD37" s="58"/>
      <c r="AE37" s="54"/>
      <c r="AF37" s="8"/>
      <c r="AG37" s="48"/>
      <c r="AH37" s="9"/>
      <c r="AI37" s="9"/>
      <c r="AJ37" s="10"/>
      <c r="AK37" s="10"/>
      <c r="AL37" s="10"/>
      <c r="AM37" s="54"/>
      <c r="AN37" s="54"/>
      <c r="AO37" s="54"/>
      <c r="AP37" s="9"/>
      <c r="AQ37" s="9"/>
      <c r="AR37" s="11"/>
    </row>
    <row r="38" spans="1:44" ht="18" customHeight="1" x14ac:dyDescent="0.25">
      <c r="A38" s="12"/>
      <c r="B38" s="44"/>
      <c r="C38" s="9"/>
      <c r="D38" s="8"/>
      <c r="E38" s="54"/>
      <c r="F38" s="54"/>
      <c r="G38" s="10"/>
      <c r="H38" s="48"/>
      <c r="I38" s="10"/>
      <c r="J38" s="10"/>
      <c r="K38" s="66"/>
      <c r="L38" s="3"/>
      <c r="M38" s="54"/>
      <c r="N38" s="54"/>
      <c r="O38" s="33" t="e">
        <f t="shared" si="0"/>
        <v>#DIV/0!</v>
      </c>
      <c r="P38" s="3"/>
      <c r="Q38" s="3"/>
      <c r="R38" s="3"/>
      <c r="S38" s="5"/>
      <c r="T38" s="54"/>
      <c r="U38" s="10"/>
      <c r="V38" s="5"/>
      <c r="W38" s="5"/>
      <c r="X38" s="48"/>
      <c r="Y38" s="48"/>
      <c r="Z38" s="8"/>
      <c r="AA38" s="3"/>
      <c r="AB38" s="52"/>
      <c r="AC38" s="52"/>
      <c r="AD38" s="58"/>
      <c r="AE38" s="54"/>
      <c r="AF38" s="8"/>
      <c r="AG38" s="48"/>
      <c r="AH38" s="9"/>
      <c r="AI38" s="9"/>
      <c r="AJ38" s="10"/>
      <c r="AK38" s="10"/>
      <c r="AL38" s="10"/>
      <c r="AM38" s="54"/>
      <c r="AN38" s="54"/>
      <c r="AO38" s="54"/>
      <c r="AP38" s="9"/>
      <c r="AQ38" s="9"/>
      <c r="AR38" s="11"/>
    </row>
    <row r="39" spans="1:44" ht="18" customHeight="1" x14ac:dyDescent="0.25">
      <c r="A39" s="12"/>
      <c r="B39" s="44"/>
      <c r="C39" s="9"/>
      <c r="D39" s="8"/>
      <c r="E39" s="54"/>
      <c r="F39" s="54"/>
      <c r="G39" s="10"/>
      <c r="H39" s="48"/>
      <c r="I39" s="10"/>
      <c r="J39" s="10"/>
      <c r="K39" s="66"/>
      <c r="L39" s="3"/>
      <c r="M39" s="54"/>
      <c r="N39" s="54"/>
      <c r="O39" s="33" t="e">
        <f t="shared" si="0"/>
        <v>#DIV/0!</v>
      </c>
      <c r="P39" s="3"/>
      <c r="Q39" s="3"/>
      <c r="R39" s="3"/>
      <c r="S39" s="5"/>
      <c r="T39" s="54"/>
      <c r="U39" s="10"/>
      <c r="V39" s="5"/>
      <c r="W39" s="5"/>
      <c r="X39" s="48"/>
      <c r="Y39" s="48"/>
      <c r="Z39" s="8"/>
      <c r="AA39" s="3"/>
      <c r="AB39" s="52"/>
      <c r="AC39" s="52"/>
      <c r="AD39" s="58"/>
      <c r="AE39" s="54"/>
      <c r="AF39" s="8"/>
      <c r="AG39" s="48"/>
      <c r="AH39" s="9"/>
      <c r="AI39" s="9"/>
      <c r="AJ39" s="10"/>
      <c r="AK39" s="10"/>
      <c r="AL39" s="10"/>
      <c r="AM39" s="54"/>
      <c r="AN39" s="54"/>
      <c r="AO39" s="54"/>
      <c r="AP39" s="9"/>
      <c r="AQ39" s="9"/>
      <c r="AR39" s="11"/>
    </row>
    <row r="40" spans="1:44" ht="18" customHeight="1" x14ac:dyDescent="0.25">
      <c r="A40" s="12"/>
      <c r="B40" s="44"/>
      <c r="C40" s="9"/>
      <c r="D40" s="8"/>
      <c r="E40" s="54"/>
      <c r="F40" s="54"/>
      <c r="G40" s="10"/>
      <c r="H40" s="48"/>
      <c r="I40" s="10"/>
      <c r="J40" s="10"/>
      <c r="K40" s="66"/>
      <c r="L40" s="3"/>
      <c r="M40" s="54"/>
      <c r="N40" s="54"/>
      <c r="O40" s="33" t="e">
        <f t="shared" si="0"/>
        <v>#DIV/0!</v>
      </c>
      <c r="P40" s="3"/>
      <c r="Q40" s="3"/>
      <c r="R40" s="3"/>
      <c r="S40" s="5"/>
      <c r="T40" s="54"/>
      <c r="U40" s="10"/>
      <c r="V40" s="5"/>
      <c r="W40" s="5"/>
      <c r="X40" s="48"/>
      <c r="Y40" s="48"/>
      <c r="Z40" s="8"/>
      <c r="AA40" s="3"/>
      <c r="AB40" s="52"/>
      <c r="AC40" s="52"/>
      <c r="AD40" s="58"/>
      <c r="AE40" s="54"/>
      <c r="AF40" s="8"/>
      <c r="AG40" s="48"/>
      <c r="AH40" s="9"/>
      <c r="AI40" s="9"/>
      <c r="AJ40" s="10"/>
      <c r="AK40" s="10"/>
      <c r="AL40" s="10"/>
      <c r="AM40" s="54"/>
      <c r="AN40" s="54"/>
      <c r="AO40" s="54"/>
      <c r="AP40" s="9"/>
      <c r="AQ40" s="9"/>
      <c r="AR40" s="11"/>
    </row>
    <row r="41" spans="1:44" ht="18" customHeight="1" x14ac:dyDescent="0.25">
      <c r="A41" s="12"/>
      <c r="B41" s="44"/>
      <c r="C41" s="9"/>
      <c r="D41" s="8"/>
      <c r="E41" s="54"/>
      <c r="F41" s="54"/>
      <c r="G41" s="10"/>
      <c r="H41" s="48"/>
      <c r="I41" s="10"/>
      <c r="J41" s="10"/>
      <c r="K41" s="66"/>
      <c r="L41" s="3"/>
      <c r="M41" s="54"/>
      <c r="N41" s="54"/>
      <c r="O41" s="33" t="e">
        <f t="shared" si="0"/>
        <v>#DIV/0!</v>
      </c>
      <c r="P41" s="3"/>
      <c r="Q41" s="3"/>
      <c r="R41" s="3"/>
      <c r="S41" s="5"/>
      <c r="T41" s="54"/>
      <c r="U41" s="10"/>
      <c r="V41" s="5"/>
      <c r="W41" s="5"/>
      <c r="X41" s="48"/>
      <c r="Y41" s="48"/>
      <c r="Z41" s="8"/>
      <c r="AA41" s="3"/>
      <c r="AB41" s="52"/>
      <c r="AC41" s="52"/>
      <c r="AD41" s="58"/>
      <c r="AE41" s="54"/>
      <c r="AF41" s="8"/>
      <c r="AG41" s="48"/>
      <c r="AH41" s="9"/>
      <c r="AI41" s="9"/>
      <c r="AJ41" s="10"/>
      <c r="AK41" s="10"/>
      <c r="AL41" s="10"/>
      <c r="AM41" s="54"/>
      <c r="AN41" s="54"/>
      <c r="AO41" s="54"/>
      <c r="AP41" s="9"/>
      <c r="AQ41" s="9"/>
      <c r="AR41" s="11"/>
    </row>
    <row r="42" spans="1:44" ht="18" customHeight="1" x14ac:dyDescent="0.25">
      <c r="A42" s="12"/>
      <c r="B42" s="44"/>
      <c r="C42" s="9"/>
      <c r="D42" s="8"/>
      <c r="E42" s="54"/>
      <c r="F42" s="54"/>
      <c r="G42" s="10"/>
      <c r="H42" s="48"/>
      <c r="I42" s="10"/>
      <c r="J42" s="10"/>
      <c r="K42" s="66"/>
      <c r="L42" s="3"/>
      <c r="M42" s="54"/>
      <c r="N42" s="54"/>
      <c r="O42" s="33" t="e">
        <f t="shared" si="0"/>
        <v>#DIV/0!</v>
      </c>
      <c r="P42" s="3"/>
      <c r="Q42" s="3"/>
      <c r="R42" s="3"/>
      <c r="S42" s="5"/>
      <c r="T42" s="54"/>
      <c r="U42" s="10"/>
      <c r="V42" s="5"/>
      <c r="W42" s="5"/>
      <c r="X42" s="48"/>
      <c r="Y42" s="48"/>
      <c r="Z42" s="8"/>
      <c r="AA42" s="3"/>
      <c r="AB42" s="52"/>
      <c r="AC42" s="52"/>
      <c r="AD42" s="58"/>
      <c r="AE42" s="54"/>
      <c r="AF42" s="8"/>
      <c r="AG42" s="48"/>
      <c r="AH42" s="9"/>
      <c r="AI42" s="9"/>
      <c r="AJ42" s="10"/>
      <c r="AK42" s="10"/>
      <c r="AL42" s="10"/>
      <c r="AM42" s="54"/>
      <c r="AN42" s="54"/>
      <c r="AO42" s="54"/>
      <c r="AP42" s="9"/>
      <c r="AQ42" s="9"/>
      <c r="AR42" s="11"/>
    </row>
    <row r="43" spans="1:44" ht="18" customHeight="1" x14ac:dyDescent="0.25">
      <c r="A43" s="12"/>
      <c r="B43" s="44"/>
      <c r="C43" s="9"/>
      <c r="D43" s="8"/>
      <c r="E43" s="54"/>
      <c r="F43" s="54"/>
      <c r="G43" s="10"/>
      <c r="H43" s="48"/>
      <c r="I43" s="10"/>
      <c r="J43" s="10"/>
      <c r="K43" s="66"/>
      <c r="L43" s="3"/>
      <c r="M43" s="54"/>
      <c r="N43" s="54"/>
      <c r="O43" s="33" t="e">
        <f t="shared" si="0"/>
        <v>#DIV/0!</v>
      </c>
      <c r="P43" s="3"/>
      <c r="Q43" s="3"/>
      <c r="R43" s="3"/>
      <c r="S43" s="5"/>
      <c r="T43" s="54"/>
      <c r="U43" s="10"/>
      <c r="V43" s="5"/>
      <c r="W43" s="5"/>
      <c r="X43" s="48"/>
      <c r="Y43" s="48"/>
      <c r="Z43" s="8"/>
      <c r="AA43" s="3"/>
      <c r="AB43" s="52"/>
      <c r="AC43" s="52"/>
      <c r="AD43" s="58"/>
      <c r="AE43" s="54"/>
      <c r="AF43" s="8"/>
      <c r="AG43" s="48"/>
      <c r="AH43" s="9"/>
      <c r="AI43" s="9"/>
      <c r="AJ43" s="10"/>
      <c r="AK43" s="10"/>
      <c r="AL43" s="10"/>
      <c r="AM43" s="54"/>
      <c r="AN43" s="54"/>
      <c r="AO43" s="54"/>
      <c r="AP43" s="9"/>
      <c r="AQ43" s="9"/>
      <c r="AR43" s="11"/>
    </row>
    <row r="44" spans="1:44" ht="18" customHeight="1" x14ac:dyDescent="0.25">
      <c r="A44" s="12"/>
      <c r="B44" s="44"/>
      <c r="C44" s="9"/>
      <c r="D44" s="8"/>
      <c r="E44" s="54"/>
      <c r="F44" s="54"/>
      <c r="G44" s="10"/>
      <c r="H44" s="48"/>
      <c r="I44" s="10"/>
      <c r="J44" s="10"/>
      <c r="K44" s="66"/>
      <c r="L44" s="3"/>
      <c r="M44" s="54"/>
      <c r="N44" s="54"/>
      <c r="O44" s="33" t="e">
        <f t="shared" si="0"/>
        <v>#DIV/0!</v>
      </c>
      <c r="P44" s="3"/>
      <c r="Q44" s="3"/>
      <c r="R44" s="3"/>
      <c r="S44" s="5"/>
      <c r="T44" s="54"/>
      <c r="U44" s="10"/>
      <c r="V44" s="5"/>
      <c r="W44" s="5"/>
      <c r="X44" s="48"/>
      <c r="Y44" s="48"/>
      <c r="Z44" s="8"/>
      <c r="AA44" s="3"/>
      <c r="AB44" s="52"/>
      <c r="AC44" s="52"/>
      <c r="AD44" s="58"/>
      <c r="AE44" s="54"/>
      <c r="AF44" s="8"/>
      <c r="AG44" s="48"/>
      <c r="AH44" s="9"/>
      <c r="AI44" s="9"/>
      <c r="AJ44" s="10"/>
      <c r="AK44" s="10"/>
      <c r="AL44" s="10"/>
      <c r="AM44" s="54"/>
      <c r="AN44" s="54"/>
      <c r="AO44" s="54"/>
      <c r="AP44" s="9"/>
      <c r="AQ44" s="9"/>
      <c r="AR44" s="11"/>
    </row>
    <row r="45" spans="1:44" ht="18" customHeight="1" x14ac:dyDescent="0.25">
      <c r="A45" s="12"/>
      <c r="B45" s="44"/>
      <c r="C45" s="9"/>
      <c r="D45" s="8"/>
      <c r="E45" s="54"/>
      <c r="F45" s="54"/>
      <c r="G45" s="10"/>
      <c r="H45" s="48"/>
      <c r="I45" s="10"/>
      <c r="J45" s="10"/>
      <c r="K45" s="66"/>
      <c r="L45" s="3"/>
      <c r="M45" s="54"/>
      <c r="N45" s="54"/>
      <c r="O45" s="33" t="e">
        <f t="shared" si="0"/>
        <v>#DIV/0!</v>
      </c>
      <c r="P45" s="3"/>
      <c r="Q45" s="3"/>
      <c r="R45" s="3"/>
      <c r="S45" s="5"/>
      <c r="T45" s="54"/>
      <c r="U45" s="10"/>
      <c r="V45" s="5"/>
      <c r="W45" s="5"/>
      <c r="X45" s="48"/>
      <c r="Y45" s="48"/>
      <c r="Z45" s="8"/>
      <c r="AA45" s="3"/>
      <c r="AB45" s="52"/>
      <c r="AC45" s="52"/>
      <c r="AD45" s="58"/>
      <c r="AE45" s="54"/>
      <c r="AF45" s="8"/>
      <c r="AG45" s="48"/>
      <c r="AH45" s="9"/>
      <c r="AI45" s="9"/>
      <c r="AJ45" s="10"/>
      <c r="AK45" s="10"/>
      <c r="AL45" s="10"/>
      <c r="AM45" s="54"/>
      <c r="AN45" s="54"/>
      <c r="AO45" s="54"/>
      <c r="AP45" s="9"/>
      <c r="AQ45" s="9"/>
      <c r="AR45" s="11"/>
    </row>
    <row r="46" spans="1:44" ht="18" customHeight="1" x14ac:dyDescent="0.25">
      <c r="A46" s="12"/>
      <c r="B46" s="44"/>
      <c r="C46" s="9"/>
      <c r="D46" s="31"/>
      <c r="E46" s="54"/>
      <c r="F46" s="54"/>
      <c r="G46" s="10"/>
      <c r="H46" s="48"/>
      <c r="I46" s="10"/>
      <c r="J46" s="10"/>
      <c r="K46" s="66"/>
      <c r="L46" s="3"/>
      <c r="M46" s="54"/>
      <c r="N46" s="54"/>
      <c r="O46" s="33" t="e">
        <f t="shared" si="0"/>
        <v>#DIV/0!</v>
      </c>
      <c r="P46" s="3"/>
      <c r="Q46" s="3"/>
      <c r="R46" s="3"/>
      <c r="S46" s="5"/>
      <c r="T46" s="54"/>
      <c r="U46" s="10"/>
      <c r="V46" s="5"/>
      <c r="W46" s="5"/>
      <c r="X46" s="48"/>
      <c r="Y46" s="48"/>
      <c r="Z46" s="8"/>
      <c r="AA46" s="3"/>
      <c r="AB46" s="52"/>
      <c r="AC46" s="52"/>
      <c r="AD46" s="58"/>
      <c r="AE46" s="54"/>
      <c r="AF46" s="8"/>
      <c r="AG46" s="48"/>
      <c r="AH46" s="9"/>
      <c r="AI46" s="9"/>
      <c r="AJ46" s="10"/>
      <c r="AK46" s="10"/>
      <c r="AL46" s="10"/>
      <c r="AM46" s="54"/>
      <c r="AN46" s="54"/>
      <c r="AO46" s="54"/>
      <c r="AP46" s="9"/>
      <c r="AQ46" s="9"/>
      <c r="AR46" s="11"/>
    </row>
    <row r="47" spans="1:44" ht="18" customHeight="1" x14ac:dyDescent="0.25">
      <c r="A47" s="12"/>
      <c r="B47" s="44"/>
      <c r="C47" s="9"/>
      <c r="D47" s="3"/>
      <c r="E47" s="54"/>
      <c r="F47" s="54"/>
      <c r="G47" s="10"/>
      <c r="H47" s="48"/>
      <c r="I47" s="10"/>
      <c r="J47" s="10"/>
      <c r="K47" s="66"/>
      <c r="L47" s="3"/>
      <c r="M47" s="54"/>
      <c r="N47" s="54"/>
      <c r="O47" s="33" t="e">
        <f t="shared" si="0"/>
        <v>#DIV/0!</v>
      </c>
      <c r="P47" s="3"/>
      <c r="Q47" s="3"/>
      <c r="R47" s="3"/>
      <c r="S47" s="5"/>
      <c r="T47" s="54"/>
      <c r="U47" s="10"/>
      <c r="V47" s="5"/>
      <c r="W47" s="5"/>
      <c r="X47" s="48"/>
      <c r="Y47" s="48"/>
      <c r="Z47" s="8"/>
      <c r="AA47" s="3"/>
      <c r="AB47" s="52"/>
      <c r="AC47" s="52"/>
      <c r="AD47" s="58"/>
      <c r="AE47" s="54"/>
      <c r="AF47" s="8"/>
      <c r="AG47" s="48"/>
      <c r="AH47" s="9"/>
      <c r="AI47" s="9"/>
      <c r="AJ47" s="10"/>
      <c r="AK47" s="10"/>
      <c r="AL47" s="10"/>
      <c r="AM47" s="54"/>
      <c r="AN47" s="54"/>
      <c r="AO47" s="54"/>
      <c r="AP47" s="9"/>
      <c r="AQ47" s="9"/>
      <c r="AR47" s="11"/>
    </row>
    <row r="48" spans="1:44" ht="18" customHeight="1" x14ac:dyDescent="0.25">
      <c r="A48" s="12"/>
      <c r="B48" s="44"/>
      <c r="C48" s="9"/>
      <c r="D48" s="8"/>
      <c r="E48" s="54"/>
      <c r="F48" s="54"/>
      <c r="G48" s="10"/>
      <c r="H48" s="48"/>
      <c r="I48" s="10"/>
      <c r="J48" s="10"/>
      <c r="K48" s="66"/>
      <c r="L48" s="3"/>
      <c r="M48" s="54"/>
      <c r="N48" s="54"/>
      <c r="O48" s="33" t="e">
        <f t="shared" si="0"/>
        <v>#DIV/0!</v>
      </c>
      <c r="P48" s="3"/>
      <c r="Q48" s="3"/>
      <c r="R48" s="3"/>
      <c r="S48" s="5"/>
      <c r="T48" s="54"/>
      <c r="U48" s="10"/>
      <c r="V48" s="5"/>
      <c r="W48" s="5"/>
      <c r="X48" s="48"/>
      <c r="Y48" s="48"/>
      <c r="Z48" s="8"/>
      <c r="AA48" s="3"/>
      <c r="AB48" s="52"/>
      <c r="AC48" s="52"/>
      <c r="AD48" s="58"/>
      <c r="AE48" s="54"/>
      <c r="AF48" s="8"/>
      <c r="AG48" s="48"/>
      <c r="AH48" s="9"/>
      <c r="AI48" s="9"/>
      <c r="AJ48" s="10"/>
      <c r="AK48" s="10"/>
      <c r="AL48" s="10"/>
      <c r="AM48" s="54"/>
      <c r="AN48" s="54"/>
      <c r="AO48" s="54"/>
      <c r="AP48" s="9"/>
      <c r="AQ48" s="9"/>
      <c r="AR48" s="11"/>
    </row>
    <row r="49" spans="1:44" ht="16.5" x14ac:dyDescent="0.25">
      <c r="A49" s="12"/>
      <c r="B49" s="44"/>
      <c r="C49" s="9"/>
      <c r="D49" s="8"/>
      <c r="E49" s="54"/>
      <c r="F49" s="54"/>
      <c r="G49" s="10"/>
      <c r="H49" s="48"/>
      <c r="I49" s="10"/>
      <c r="J49" s="10"/>
      <c r="K49" s="66"/>
      <c r="L49" s="3"/>
      <c r="M49" s="54"/>
      <c r="N49" s="54"/>
      <c r="O49" s="33" t="e">
        <f t="shared" si="0"/>
        <v>#DIV/0!</v>
      </c>
      <c r="P49" s="3"/>
      <c r="Q49" s="3"/>
      <c r="R49" s="3"/>
      <c r="S49" s="5"/>
      <c r="T49" s="54"/>
      <c r="U49" s="10"/>
      <c r="V49" s="5"/>
      <c r="W49" s="5"/>
      <c r="X49" s="48"/>
      <c r="Y49" s="48"/>
      <c r="Z49" s="8"/>
      <c r="AA49" s="3"/>
      <c r="AB49" s="52"/>
      <c r="AC49" s="52"/>
      <c r="AD49" s="58"/>
      <c r="AE49" s="54"/>
      <c r="AF49" s="8"/>
      <c r="AG49" s="48"/>
      <c r="AH49" s="9"/>
      <c r="AI49" s="9"/>
      <c r="AJ49" s="10"/>
      <c r="AK49" s="10"/>
      <c r="AL49" s="10"/>
      <c r="AM49" s="54"/>
      <c r="AN49" s="54"/>
      <c r="AO49" s="54"/>
      <c r="AP49" s="9"/>
      <c r="AQ49" s="9"/>
      <c r="AR49" s="11"/>
    </row>
    <row r="50" spans="1:44" ht="17.25" thickBot="1" x14ac:dyDescent="0.3">
      <c r="A50" s="17"/>
      <c r="B50" s="45"/>
      <c r="C50" s="18"/>
      <c r="D50" s="19"/>
      <c r="E50" s="55"/>
      <c r="F50" s="55"/>
      <c r="G50" s="19"/>
      <c r="H50" s="49"/>
      <c r="I50" s="20"/>
      <c r="J50" s="19"/>
      <c r="K50" s="67"/>
      <c r="L50" s="19"/>
      <c r="M50" s="55"/>
      <c r="N50" s="55"/>
      <c r="O50" s="46" t="e">
        <f t="shared" si="0"/>
        <v>#DIV/0!</v>
      </c>
      <c r="P50" s="19"/>
      <c r="Q50" s="19"/>
      <c r="R50" s="19"/>
      <c r="S50" s="29"/>
      <c r="T50" s="55"/>
      <c r="U50" s="20"/>
      <c r="V50" s="29"/>
      <c r="W50" s="29"/>
      <c r="X50" s="49"/>
      <c r="Y50" s="49"/>
      <c r="Z50" s="19"/>
      <c r="AA50" s="19"/>
      <c r="AB50" s="53"/>
      <c r="AC50" s="53"/>
      <c r="AD50" s="55"/>
      <c r="AE50" s="55"/>
      <c r="AF50" s="18"/>
      <c r="AG50" s="49"/>
      <c r="AH50" s="18"/>
      <c r="AI50" s="18"/>
      <c r="AJ50" s="20"/>
      <c r="AK50" s="20"/>
      <c r="AL50" s="20"/>
      <c r="AM50" s="55"/>
      <c r="AN50" s="55"/>
      <c r="AO50" s="55"/>
      <c r="AP50" s="18"/>
      <c r="AQ50" s="18"/>
      <c r="AR50" s="30"/>
    </row>
  </sheetData>
  <sheetProtection algorithmName="SHA-512" hashValue="gfRv3NEClcI16XY31UgtC9K3yiuuq4th4aIoxYTH3IAWNIhkIj0kV77PgYP5PEmyYf35dQN1yG9iV/TBcnCVDA==" saltValue="7VXB4IWfIZ+rrtSZNPkO2g==" spinCount="100000" sheet="1" objects="1" scenarios="1"/>
  <protectedRanges>
    <protectedRange sqref="P6:AR50" name="Bereich3"/>
    <protectedRange sqref="C6:N50" name="Bereich2"/>
    <protectedRange sqref="A6:A50" name="Bereich1"/>
  </protectedRanges>
  <mergeCells count="41">
    <mergeCell ref="O2:O3"/>
    <mergeCell ref="I2:J2"/>
    <mergeCell ref="B1:L1"/>
    <mergeCell ref="A2:A3"/>
    <mergeCell ref="C2:C3"/>
    <mergeCell ref="F2:F3"/>
    <mergeCell ref="E2:E3"/>
    <mergeCell ref="H2:H3"/>
    <mergeCell ref="D2:D3"/>
    <mergeCell ref="B2:B3"/>
    <mergeCell ref="G2:G3"/>
    <mergeCell ref="AR2:AR3"/>
    <mergeCell ref="AJ2:AL2"/>
    <mergeCell ref="AM2:AM3"/>
    <mergeCell ref="T2:T3"/>
    <mergeCell ref="V2:W2"/>
    <mergeCell ref="X2:Z2"/>
    <mergeCell ref="AD2:AE2"/>
    <mergeCell ref="AF2:AG2"/>
    <mergeCell ref="AN2:AO2"/>
    <mergeCell ref="AP2:AP3"/>
    <mergeCell ref="AH2:AI2"/>
    <mergeCell ref="U2:U3"/>
    <mergeCell ref="AA2:AA3"/>
    <mergeCell ref="AB2:AC2"/>
    <mergeCell ref="I5:J5"/>
    <mergeCell ref="E5:H5"/>
    <mergeCell ref="P5:R5"/>
    <mergeCell ref="X5:Z5"/>
    <mergeCell ref="AQ2:AQ3"/>
    <mergeCell ref="S2:S3"/>
    <mergeCell ref="AB5:AC5"/>
    <mergeCell ref="AD5:AE5"/>
    <mergeCell ref="AF5:AG5"/>
    <mergeCell ref="AH5:AI5"/>
    <mergeCell ref="AN5:AO5"/>
    <mergeCell ref="K2:K3"/>
    <mergeCell ref="L2:L3"/>
    <mergeCell ref="P2:R3"/>
    <mergeCell ref="M2:M3"/>
    <mergeCell ref="N2:N3"/>
  </mergeCells>
  <conditionalFormatting sqref="E6:E50">
    <cfRule type="expression" dxfId="2" priority="4">
      <formula>E6&lt;F6</formula>
    </cfRule>
  </conditionalFormatting>
  <conditionalFormatting sqref="AC6:AC50">
    <cfRule type="expression" dxfId="1" priority="2">
      <formula>AC6&gt;AB6</formula>
    </cfRule>
  </conditionalFormatting>
  <conditionalFormatting sqref="AN6:AN50">
    <cfRule type="expression" dxfId="0" priority="1">
      <formula>AN6&gt;AO6</formula>
    </cfRule>
  </conditionalFormatting>
  <dataValidations count="22">
    <dataValidation type="custom" allowBlank="1" showInputMessage="1" showErrorMessage="1" sqref="AS36:XFD93 AS1:BA35 A51:C93 I51:J93 F51:AR93" xr:uid="{00000000-0002-0000-0000-000000000000}">
      <formula1>"x"</formula1>
    </dataValidation>
    <dataValidation type="list" allowBlank="1" showInputMessage="1" showErrorMessage="1" sqref="L6:L50" xr:uid="{00000000-0002-0000-0000-000003000000}">
      <formula1>"1,2,3"</formula1>
    </dataValidation>
    <dataValidation type="decimal" allowBlank="1" showInputMessage="1" showErrorMessage="1" sqref="I6:I50" xr:uid="{00000000-0002-0000-0000-000004000000}">
      <formula1>0</formula1>
      <formula2>100000000</formula2>
    </dataValidation>
    <dataValidation type="decimal" allowBlank="1" showInputMessage="1" showErrorMessage="1" sqref="AG6:AG50 AJ6:AL50 X6:Y50 H6:I50" xr:uid="{00000000-0002-0000-0000-000005000000}">
      <formula1>0</formula1>
      <formula2>100</formula2>
    </dataValidation>
    <dataValidation type="list" allowBlank="1" showInputMessage="1" showErrorMessage="1" sqref="G6:G50 AP6:AP50 S6:S50 AH6:AI50 AF6:AF50" xr:uid="{00000000-0002-0000-0000-000007000000}">
      <formula1>"Ja,Nein"</formula1>
    </dataValidation>
    <dataValidation type="decimal" allowBlank="1" showInputMessage="1" showErrorMessage="1" sqref="AH5 E5 K5:P5 S5:X5 AA5:AB5 AD5 AF5 AN5 AP5 I5 D5" xr:uid="{00000000-0002-0000-0000-000009000000}">
      <formula1>0</formula1>
      <formula2>20000</formula2>
    </dataValidation>
    <dataValidation type="decimal" allowBlank="1" showInputMessage="1" showErrorMessage="1" sqref="AB6:AC50" xr:uid="{00000000-0002-0000-0000-00000B000000}">
      <formula1>0</formula1>
      <formula2>1</formula2>
    </dataValidation>
    <dataValidation type="decimal" allowBlank="1" showInputMessage="1" showErrorMessage="1" sqref="AM6:AM50" xr:uid="{00000000-0002-0000-0000-00000E000000}">
      <formula1>0</formula1>
      <formula2>1000000</formula2>
    </dataValidation>
    <dataValidation type="list" allowBlank="1" showInputMessage="1" showErrorMessage="1" sqref="D6:D50" xr:uid="{EB73EF17-BB20-4DB1-A1D6-C617BB528E39}">
      <formula1>"AIB,Li4Ti5O12,LiCoO2,LiFeMnPO4,LiFePO4,LiFeYPO4,Li-Ion,LiMn2O4,LiNiCoAIO2,LiNiO2,LiNMC,LiTi5O12,LiFe,Pb-AGM,Pb-Gel: Blei-Gel,Pb-Gel: Lead Crystal,PbCa,Pb-Säure,ORFB,VRFB,ZEBRA,Anderer (Kommentarfeld)"</formula1>
    </dataValidation>
    <dataValidation type="decimal" allowBlank="1" showInputMessage="1" showErrorMessage="1" sqref="E6:F50 M6:N50" xr:uid="{BD020B00-BA9E-41FE-A9E2-EE5BFB05F680}">
      <formula1>0</formula1>
      <formula2>100000</formula2>
    </dataValidation>
    <dataValidation type="whole" allowBlank="1" showInputMessage="1" showErrorMessage="1" sqref="K6:K50" xr:uid="{7EE615D2-F9F6-4F5A-840C-32E9E5DD268C}">
      <formula1>0</formula1>
      <formula2>50000</formula2>
    </dataValidation>
    <dataValidation type="list" allowBlank="1" showInputMessage="1" showErrorMessage="1" sqref="P6:R50" xr:uid="{9FD276F1-DEED-420D-8376-F9AC3C65BD7F}">
      <formula1>"Nein,Optional,Serienausstattung"</formula1>
    </dataValidation>
    <dataValidation type="decimal" allowBlank="1" showInputMessage="1" showErrorMessage="1" sqref="T6:T50" xr:uid="{58093F8E-A3D5-4FE8-8575-F34745A4DD73}">
      <formula1>0</formula1>
      <formula2>50000</formula2>
    </dataValidation>
    <dataValidation type="list" allowBlank="1" showInputMessage="1" showErrorMessage="1" sqref="U6:U50" xr:uid="{22D7D56E-578C-4589-A79B-DABD845E9A60}">
      <formula1>"Aktives Balancing,Passives Balancing,Nicht notwendig,Nein"</formula1>
    </dataValidation>
    <dataValidation type="list" allowBlank="1" showInputMessage="1" showErrorMessage="1" sqref="J6:J50 J6:J50" xr:uid="{69114E63-F7B7-49C8-9CDA-4AC520D77C51}">
      <formula1>"Ja,Nein,Optional erhältlich"</formula1>
    </dataValidation>
    <dataValidation type="list" allowBlank="1" showInputMessage="1" showErrorMessage="1" sqref="V6:V50" xr:uid="{76625E55-D6DD-4630-8E9F-A60CE3F16CE4}">
      <mc:AlternateContent xmlns:x12ac="http://schemas.microsoft.com/office/spreadsheetml/2011/1/ac" xmlns:mc="http://schemas.openxmlformats.org/markup-compatibility/2006">
        <mc:Choice Requires="x12ac">
          <x12ac:list>Ja,"Ja, openEMS"," Ja, openEMS Ready",Optional,Nein</x12ac:list>
        </mc:Choice>
        <mc:Fallback>
          <formula1>"Ja,Ja, openEMS, Ja, openEMS Ready,Optional,Nein"</formula1>
        </mc:Fallback>
      </mc:AlternateContent>
    </dataValidation>
    <dataValidation type="list" allowBlank="1" showInputMessage="1" showErrorMessage="1" sqref="W6:W50" xr:uid="{2CE80BF3-A69F-4B86-A7D3-F12E08E60B10}">
      <formula1>"Ja,Nein,Optional"</formula1>
    </dataValidation>
    <dataValidation type="list" allowBlank="1" showInputMessage="1" showErrorMessage="1" sqref="AA6:AA50" xr:uid="{9415A59C-C40B-4A73-93B8-0192DEEDB270}">
      <formula1>"Nicht nötig,Nur zur Installation,Empfohlen,Dauerhaft nötig"</formula1>
    </dataValidation>
    <dataValidation type="decimal" allowBlank="1" showInputMessage="1" showErrorMessage="1" sqref="AD6:AE50" xr:uid="{EF425D9E-3758-4D49-B492-6C8ADCC2E3C4}">
      <formula1>0</formula1>
      <formula2>1000</formula2>
    </dataValidation>
    <dataValidation type="decimal" allowBlank="1" showInputMessage="1" showErrorMessage="1" sqref="AN6:AN50" xr:uid="{B4C0CCAE-F45A-43A4-BF12-C82768454BC6}">
      <formula1>-100</formula1>
      <formula2>500</formula2>
    </dataValidation>
    <dataValidation type="decimal" allowBlank="1" showInputMessage="1" showErrorMessage="1" sqref="AO6:AO50" xr:uid="{78F2D46D-5AD6-4D76-A16B-065CFF16285F}">
      <formula1>-100</formula1>
      <formula2>800</formula2>
    </dataValidation>
    <dataValidation type="list" allowBlank="1" showInputMessage="1" showErrorMessage="1" sqref="AQ6:AQ50" xr:uid="{7D65A75F-7AA0-45F1-AC26-A2F18B4785A4}">
      <formula1>"BYD,Calb,EVE Energy,FZSonick,GBS,GreenRhino,HiPower,JenaBatteries GmbH,LG Chem,Pylontech,Samsung SDI,SK Innovation,Sinopoly,Soltaro,VoltStorage,Weco,Anderer (Kommentarfeld)"</formula1>
    </dataValidation>
  </dataValidations>
  <hyperlinks>
    <hyperlink ref="D5" location="Begriffsdefinitionen!A33" display="Siehe Definition" xr:uid="{F621172B-78B9-470D-BB46-28B8E8B8FCF2}"/>
    <hyperlink ref="I5" location="Begriffsdefinitionen!A32" display="Siehe Definition" xr:uid="{93A28D8B-9DE5-42C2-9F6D-EF31A3872353}"/>
    <hyperlink ref="E5" location="Begriffsdefinitionen!A13" display="Siehe Definition" xr:uid="{B65156D4-5291-4612-B187-92C091CEB396}"/>
    <hyperlink ref="M5" location="Begriffsdefinitionen!A17" display="Siehe Definition" xr:uid="{9DCF8C76-4ECC-42A9-83B1-79E36AE6CFD1}"/>
    <hyperlink ref="N5" location="Begriffsdefinitionen!A15" display="Siehe Definition" xr:uid="{AE5E1F94-8CB8-4DCE-81BB-19B7B2F3954D}"/>
    <hyperlink ref="O5" location="Begriffsdefinitionen!A16" display="Siehe Definition" xr:uid="{D4FE1B1B-C60D-4246-9E1A-991C9D487680}"/>
    <hyperlink ref="P5" location="Begriffsdefinitionen!A23" display="Siehe Definition" xr:uid="{C8848D83-C7E7-4E0F-B322-4DD1CA02AD1D}"/>
    <hyperlink ref="S5" location="Begriffsdefinitionen!A25" display="Siehe Definition" xr:uid="{47394292-037A-4E10-AAC7-3F617CD035BA}"/>
    <hyperlink ref="T5" location="Begriffsdefinitionen!A29" display="Siehe Definition" xr:uid="{00A1539C-C303-4926-9764-8E301D4C0B8A}"/>
    <hyperlink ref="U5" location="Begriffsdefinitionen!A4" display="Siehe Definition" xr:uid="{65CDA4D4-DB27-4C0F-A214-D43DF4DF0704}"/>
    <hyperlink ref="V5" location="Begriffsdefinitionen!A8" display="Siehe Definition" xr:uid="{6A73E538-72FA-4172-A39C-8CC164C3BA62}"/>
    <hyperlink ref="X5" location="Begriffsdefinitionen!A2" display="Siehe Definition" xr:uid="{686326CD-8C3C-452E-9806-E1C875635117}"/>
    <hyperlink ref="AA5" location="Begriffsdefinitionen!A11" display="Siehe Definition" xr:uid="{96C41382-B943-4598-8D2D-711B39B3170A}"/>
    <hyperlink ref="AB5" location="Begriffsdefinitionen!A2" display="Siehe Definition" xr:uid="{A5A6B93E-5F06-4C15-939C-3F108EC29848}"/>
    <hyperlink ref="AD5" location="Begriffsdefinitionen!A2" display="Siehe Definition" xr:uid="{7B2B9CF4-CA10-4F52-897B-790CD363ED74}"/>
    <hyperlink ref="AF5" location="Begriffsdefinitionen!A2" display="Siehe Definition" xr:uid="{1F152D8A-474F-44F2-AB8C-843685F9E2DD}"/>
    <hyperlink ref="AH5" location="Begriffsdefinitionen!A2" display="Siehe Definition" xr:uid="{46021E38-2BD4-4ACA-99F5-2A17D69BD7CA}"/>
    <hyperlink ref="AN5" location="Begriffsdefinitionen!A2" display="Siehe Definition" xr:uid="{F32CC7BD-26D1-4CA6-B910-9241B3A95046}"/>
    <hyperlink ref="AP5" location="Begriffsdefinitionen!A18" display="Siehe Definition" xr:uid="{A1AF03A6-9819-4661-84EE-57C402A56450}"/>
    <hyperlink ref="I5:J5" location="Begriffsdefinitionen!A30" display="Siehe Definition" xr:uid="{6D1A76FE-B754-4993-99FE-CC8EBEB72562}"/>
    <hyperlink ref="E5:H5" location="Begriffsdefinitionen!A12" display="Siehe Definition" xr:uid="{50642E8B-CFCF-4E91-9605-AE171A0566C8}"/>
    <hyperlink ref="P5:R5" location="Begriffsdefinitionen!A21" display="Siehe Definition" xr:uid="{731C1EB2-B9A0-42C3-AFBC-88B241F68A7F}"/>
    <hyperlink ref="X5:Z5" location="Begriffsdefinitionen!A9" display="Siehe Definition" xr:uid="{536F0BD2-48E2-4982-962F-20BF09BD4D56}"/>
    <hyperlink ref="AB5:AC5" location="Begriffsdefinitionen!A31" display="Siehe Definition" xr:uid="{5BE881A1-92E3-4241-8640-2787D0842620}"/>
    <hyperlink ref="AD5:AE5" location="Begriffsdefinitionen!A7" display="Siehe Definition" xr:uid="{1BF9FC05-42C3-41D7-B038-FC2B11C927ED}"/>
    <hyperlink ref="AF5:AG5" location="Begriffsdefinitionen!A19" display="Siehe Definition" xr:uid="{FFBF811A-D6C6-4F4E-BCA1-0FCFF499F778}"/>
    <hyperlink ref="AH5:AI5" location="Begriffsdefinitionen!A26" display="Siehe Definition" xr:uid="{5D8AE120-BBBE-4D94-A550-1B75E18A57E2}"/>
    <hyperlink ref="AN5:AO5" location="Begriffsdefinitionen!A46" display="Siehe Definition" xr:uid="{A1F382D0-2D2C-4E5C-A83B-645E369BABA8}"/>
    <hyperlink ref="W5" location="Begriffsdefinitionen!A20" display="Siehe Definition" xr:uid="{9E920C54-2B89-418A-A272-CA62A57D71C9}"/>
    <hyperlink ref="L5" location="Begriffsdefinitionen!A2" display="Siehe Definition" xr:uid="{FF6E579A-0A37-4419-BDA6-0D7E4CF8EF2B}"/>
    <hyperlink ref="K5" location="Begriffsdefinitionen!A3" display="Siehe Definition" xr:uid="{76C53C8D-D585-458C-A7DB-2A9106D7D44E}"/>
  </hyperlinks>
  <pageMargins left="0.7" right="0.7" top="0.78740157499999996" bottom="0.78740157499999996" header="0.3" footer="0.3"/>
  <pageSetup paperSize="66" scale="52" orientation="landscape" r:id="rId1"/>
  <colBreaks count="2" manualBreakCount="2">
    <brk id="15" max="48" man="1"/>
    <brk id="3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4A5C-79D3-4EF8-A81F-3B52274D5405}">
  <sheetPr>
    <tabColor rgb="FF3D539D"/>
  </sheetPr>
  <dimension ref="A1:B46"/>
  <sheetViews>
    <sheetView workbookViewId="0">
      <selection activeCell="C1" sqref="C1"/>
    </sheetView>
  </sheetViews>
  <sheetFormatPr baseColWidth="10" defaultRowHeight="12.75" x14ac:dyDescent="0.2"/>
  <cols>
    <col min="1" max="1" width="36.85546875" style="56" bestFit="1" customWidth="1"/>
    <col min="2" max="2" width="137.7109375" customWidth="1"/>
  </cols>
  <sheetData>
    <row r="1" spans="1:2" ht="72" customHeight="1" thickBot="1" x14ac:dyDescent="0.25">
      <c r="A1" s="109" t="s">
        <v>104</v>
      </c>
      <c r="B1" s="109"/>
    </row>
    <row r="2" spans="1:2" ht="66" customHeight="1" thickBot="1" x14ac:dyDescent="0.25">
      <c r="A2" s="71" t="s">
        <v>83</v>
      </c>
      <c r="B2" s="72" t="s">
        <v>108</v>
      </c>
    </row>
    <row r="3" spans="1:2" ht="66" customHeight="1" thickBot="1" x14ac:dyDescent="0.25">
      <c r="A3" s="73" t="s">
        <v>84</v>
      </c>
      <c r="B3" s="74" t="s">
        <v>109</v>
      </c>
    </row>
    <row r="4" spans="1:2" ht="48" customHeight="1" x14ac:dyDescent="0.2">
      <c r="A4" s="110" t="s">
        <v>63</v>
      </c>
      <c r="B4" s="75" t="s">
        <v>130</v>
      </c>
    </row>
    <row r="5" spans="1:2" ht="66" customHeight="1" x14ac:dyDescent="0.2">
      <c r="A5" s="111"/>
      <c r="B5" s="76" t="s">
        <v>110</v>
      </c>
    </row>
    <row r="6" spans="1:2" ht="66" customHeight="1" thickBot="1" x14ac:dyDescent="0.25">
      <c r="A6" s="112"/>
      <c r="B6" s="77" t="s">
        <v>111</v>
      </c>
    </row>
    <row r="7" spans="1:2" ht="48" customHeight="1" thickBot="1" x14ac:dyDescent="0.25">
      <c r="A7" s="73" t="s">
        <v>16</v>
      </c>
      <c r="B7" s="74" t="s">
        <v>112</v>
      </c>
    </row>
    <row r="8" spans="1:2" ht="66" customHeight="1" thickBot="1" x14ac:dyDescent="0.25">
      <c r="A8" s="78" t="s">
        <v>92</v>
      </c>
      <c r="B8" s="79" t="s">
        <v>113</v>
      </c>
    </row>
    <row r="9" spans="1:2" ht="78" customHeight="1" x14ac:dyDescent="0.2">
      <c r="A9" s="113" t="s">
        <v>3</v>
      </c>
      <c r="B9" s="80" t="s">
        <v>114</v>
      </c>
    </row>
    <row r="10" spans="1:2" ht="66" customHeight="1" thickBot="1" x14ac:dyDescent="0.25">
      <c r="A10" s="114"/>
      <c r="B10" s="81" t="s">
        <v>115</v>
      </c>
    </row>
    <row r="11" spans="1:2" ht="48" customHeight="1" thickBot="1" x14ac:dyDescent="0.25">
      <c r="A11" s="78" t="s">
        <v>75</v>
      </c>
      <c r="B11" s="79" t="s">
        <v>116</v>
      </c>
    </row>
    <row r="12" spans="1:2" ht="66" customHeight="1" x14ac:dyDescent="0.2">
      <c r="A12" s="113" t="s">
        <v>86</v>
      </c>
      <c r="B12" s="80" t="s">
        <v>105</v>
      </c>
    </row>
    <row r="13" spans="1:2" ht="39.950000000000003" customHeight="1" x14ac:dyDescent="0.2">
      <c r="A13" s="115"/>
      <c r="B13" s="80" t="s">
        <v>106</v>
      </c>
    </row>
    <row r="14" spans="1:2" ht="66" customHeight="1" thickBot="1" x14ac:dyDescent="0.25">
      <c r="A14" s="114"/>
      <c r="B14" s="81" t="s">
        <v>107</v>
      </c>
    </row>
    <row r="15" spans="1:2" ht="36" customHeight="1" thickBot="1" x14ac:dyDescent="0.25">
      <c r="A15" s="78" t="s">
        <v>87</v>
      </c>
      <c r="B15" s="79" t="s">
        <v>117</v>
      </c>
    </row>
    <row r="16" spans="1:2" ht="66" customHeight="1" thickBot="1" x14ac:dyDescent="0.25">
      <c r="A16" s="73" t="s">
        <v>89</v>
      </c>
      <c r="B16" s="74" t="s">
        <v>118</v>
      </c>
    </row>
    <row r="17" spans="1:2" ht="36" customHeight="1" thickBot="1" x14ac:dyDescent="0.25">
      <c r="A17" s="78" t="s">
        <v>88</v>
      </c>
      <c r="B17" s="79" t="s">
        <v>119</v>
      </c>
    </row>
    <row r="18" spans="1:2" ht="48" customHeight="1" thickBot="1" x14ac:dyDescent="0.25">
      <c r="A18" s="73" t="s">
        <v>90</v>
      </c>
      <c r="B18" s="74" t="s">
        <v>120</v>
      </c>
    </row>
    <row r="19" spans="1:2" ht="96" customHeight="1" thickBot="1" x14ac:dyDescent="0.25">
      <c r="A19" s="78" t="s">
        <v>91</v>
      </c>
      <c r="B19" s="79" t="s">
        <v>121</v>
      </c>
    </row>
    <row r="20" spans="1:2" ht="66" customHeight="1" thickBot="1" x14ac:dyDescent="0.25">
      <c r="A20" s="73" t="s">
        <v>10</v>
      </c>
      <c r="B20" s="74" t="s">
        <v>122</v>
      </c>
    </row>
    <row r="21" spans="1:2" ht="48" customHeight="1" x14ac:dyDescent="0.2">
      <c r="A21" s="110" t="s">
        <v>93</v>
      </c>
      <c r="B21" s="82" t="s">
        <v>94</v>
      </c>
    </row>
    <row r="22" spans="1:2" ht="39.950000000000003" customHeight="1" x14ac:dyDescent="0.2">
      <c r="A22" s="111"/>
      <c r="B22" s="76" t="s">
        <v>123</v>
      </c>
    </row>
    <row r="23" spans="1:2" ht="39.950000000000003" customHeight="1" x14ac:dyDescent="0.2">
      <c r="A23" s="111"/>
      <c r="B23" s="76" t="s">
        <v>124</v>
      </c>
    </row>
    <row r="24" spans="1:2" ht="48" customHeight="1" thickBot="1" x14ac:dyDescent="0.25">
      <c r="A24" s="112"/>
      <c r="B24" s="77" t="s">
        <v>125</v>
      </c>
    </row>
    <row r="25" spans="1:2" ht="48" customHeight="1" thickBot="1" x14ac:dyDescent="0.25">
      <c r="A25" s="73" t="s">
        <v>12</v>
      </c>
      <c r="B25" s="74" t="s">
        <v>126</v>
      </c>
    </row>
    <row r="26" spans="1:2" ht="36" customHeight="1" x14ac:dyDescent="0.2">
      <c r="A26" s="110" t="s">
        <v>7</v>
      </c>
      <c r="B26" s="82" t="s">
        <v>128</v>
      </c>
    </row>
    <row r="27" spans="1:2" ht="15.95" customHeight="1" x14ac:dyDescent="0.2">
      <c r="A27" s="111"/>
      <c r="B27" s="76" t="s">
        <v>127</v>
      </c>
    </row>
    <row r="28" spans="1:2" ht="36" customHeight="1" thickBot="1" x14ac:dyDescent="0.25">
      <c r="A28" s="112"/>
      <c r="B28" s="77" t="s">
        <v>129</v>
      </c>
    </row>
    <row r="29" spans="1:2" ht="114" customHeight="1" thickBot="1" x14ac:dyDescent="0.25">
      <c r="A29" s="73" t="s">
        <v>95</v>
      </c>
      <c r="B29" s="74" t="s">
        <v>131</v>
      </c>
    </row>
    <row r="30" spans="1:2" ht="66" customHeight="1" thickBot="1" x14ac:dyDescent="0.25">
      <c r="A30" s="78" t="s">
        <v>96</v>
      </c>
      <c r="B30" s="79" t="s">
        <v>132</v>
      </c>
    </row>
    <row r="31" spans="1:2" ht="96" customHeight="1" x14ac:dyDescent="0.2">
      <c r="A31" s="113" t="s">
        <v>85</v>
      </c>
      <c r="B31" s="80" t="s">
        <v>133</v>
      </c>
    </row>
    <row r="32" spans="1:2" ht="48" customHeight="1" thickBot="1" x14ac:dyDescent="0.25">
      <c r="A32" s="114"/>
      <c r="B32" s="81" t="s">
        <v>134</v>
      </c>
    </row>
    <row r="33" spans="1:2" ht="48" customHeight="1" x14ac:dyDescent="0.2">
      <c r="A33" s="110" t="s">
        <v>0</v>
      </c>
      <c r="B33" s="82" t="s">
        <v>135</v>
      </c>
    </row>
    <row r="34" spans="1:2" ht="20.100000000000001" customHeight="1" x14ac:dyDescent="0.2">
      <c r="A34" s="111"/>
      <c r="B34" s="76" t="s">
        <v>148</v>
      </c>
    </row>
    <row r="35" spans="1:2" ht="20.100000000000001" customHeight="1" x14ac:dyDescent="0.2">
      <c r="A35" s="111"/>
      <c r="B35" s="76" t="s">
        <v>136</v>
      </c>
    </row>
    <row r="36" spans="1:2" ht="20.100000000000001" customHeight="1" x14ac:dyDescent="0.2">
      <c r="A36" s="111"/>
      <c r="B36" s="76" t="s">
        <v>137</v>
      </c>
    </row>
    <row r="37" spans="1:2" ht="20.100000000000001" customHeight="1" x14ac:dyDescent="0.2">
      <c r="A37" s="111"/>
      <c r="B37" s="76" t="s">
        <v>138</v>
      </c>
    </row>
    <row r="38" spans="1:2" ht="20.100000000000001" customHeight="1" x14ac:dyDescent="0.2">
      <c r="A38" s="111"/>
      <c r="B38" s="76" t="s">
        <v>139</v>
      </c>
    </row>
    <row r="39" spans="1:2" ht="20.100000000000001" customHeight="1" x14ac:dyDescent="0.2">
      <c r="A39" s="111"/>
      <c r="B39" s="76" t="s">
        <v>140</v>
      </c>
    </row>
    <row r="40" spans="1:2" ht="20.100000000000001" customHeight="1" x14ac:dyDescent="0.2">
      <c r="A40" s="111"/>
      <c r="B40" s="76" t="s">
        <v>141</v>
      </c>
    </row>
    <row r="41" spans="1:2" ht="20.100000000000001" customHeight="1" x14ac:dyDescent="0.2">
      <c r="A41" s="111"/>
      <c r="B41" s="76" t="s">
        <v>142</v>
      </c>
    </row>
    <row r="42" spans="1:2" ht="20.100000000000001" customHeight="1" x14ac:dyDescent="0.2">
      <c r="A42" s="111"/>
      <c r="B42" s="76" t="s">
        <v>143</v>
      </c>
    </row>
    <row r="43" spans="1:2" ht="20.100000000000001" customHeight="1" x14ac:dyDescent="0.2">
      <c r="A43" s="111"/>
      <c r="B43" s="76" t="s">
        <v>144</v>
      </c>
    </row>
    <row r="44" spans="1:2" ht="20.100000000000001" customHeight="1" x14ac:dyDescent="0.2">
      <c r="A44" s="111"/>
      <c r="B44" s="76" t="s">
        <v>145</v>
      </c>
    </row>
    <row r="45" spans="1:2" ht="20.100000000000001" customHeight="1" thickBot="1" x14ac:dyDescent="0.25">
      <c r="A45" s="112"/>
      <c r="B45" s="77" t="s">
        <v>146</v>
      </c>
    </row>
    <row r="46" spans="1:2" ht="50.25" thickBot="1" x14ac:dyDescent="0.25">
      <c r="A46" s="73" t="s">
        <v>56</v>
      </c>
      <c r="B46" s="74" t="s">
        <v>147</v>
      </c>
    </row>
  </sheetData>
  <sheetProtection algorithmName="SHA-512" hashValue="5z+3bsm/kQWUlGbebh+epsQn2vc545FRnXBCwoH5R1sTGo5QZuiVSLr9bpZq3oFrRgs4WjZM3DudLb8VyXwO0g==" saltValue="X+sY0jBTi8TPuiQbYMiuew==" spinCount="100000" sheet="1" objects="1" scenarios="1"/>
  <mergeCells count="8">
    <mergeCell ref="A1:B1"/>
    <mergeCell ref="A4:A6"/>
    <mergeCell ref="A9:A10"/>
    <mergeCell ref="A12:A14"/>
    <mergeCell ref="A33:A45"/>
    <mergeCell ref="A21:A24"/>
    <mergeCell ref="A26:A28"/>
    <mergeCell ref="A31:A3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Formular</vt:lpstr>
      <vt:lpstr>Begriffsdefinitionen</vt:lpstr>
      <vt:lpstr>Formular!Druckbereich</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Sigel, Vanessa (carmen-ev)</dc:creator>
  <cp:lastModifiedBy>Garnhartner, Clemens (carmen-ev)</cp:lastModifiedBy>
  <cp:lastPrinted>2020-03-20T13:11:34Z</cp:lastPrinted>
  <dcterms:created xsi:type="dcterms:W3CDTF">2016-07-01T07:43:14Z</dcterms:created>
  <dcterms:modified xsi:type="dcterms:W3CDTF">2021-02-17T10:09:49Z</dcterms:modified>
</cp:coreProperties>
</file>